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19155" windowHeight="6900" activeTab="1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класс'!$A$7:$T$7</definedName>
    <definedName name="_xlnm._FilterDatabase" localSheetId="7" hidden="1">'11 класс'!$A$7:$T$7</definedName>
    <definedName name="_xlnm._FilterDatabase" localSheetId="3" hidden="1">'7 кл'!$A$7:$R$20</definedName>
    <definedName name="_xlnm._FilterDatabase" localSheetId="2" hidden="1">'7 класс'!$A$7:$S$7</definedName>
    <definedName name="_xlnm._FilterDatabase" localSheetId="4" hidden="1">'8 класс'!$A$7:$R$19</definedName>
    <definedName name="_xlnm._FilterDatabase" localSheetId="5" hidden="1">'9 класс'!$A$7:$S$7</definedName>
  </definedNames>
  <calcPr calcId="125725"/>
</workbook>
</file>

<file path=xl/calcChain.xml><?xml version="1.0" encoding="utf-8"?>
<calcChain xmlns="http://schemas.openxmlformats.org/spreadsheetml/2006/main">
  <c r="O16" i="13"/>
  <c r="O17"/>
  <c r="O18"/>
  <c r="N15" i="11"/>
  <c r="N16"/>
  <c r="N17"/>
  <c r="L25" i="18"/>
  <c r="L24"/>
  <c r="L23"/>
  <c r="L22"/>
  <c r="L21"/>
  <c r="L20"/>
  <c r="L19"/>
  <c r="L18"/>
  <c r="L17"/>
  <c r="L16"/>
  <c r="L15"/>
  <c r="L14"/>
  <c r="L13"/>
  <c r="L12"/>
  <c r="L11"/>
  <c r="L10"/>
  <c r="L9"/>
  <c r="O9" i="14"/>
  <c r="O10"/>
  <c r="O11"/>
  <c r="O12"/>
  <c r="O13"/>
  <c r="O14"/>
  <c r="O15"/>
  <c r="O8"/>
  <c r="O9" i="13"/>
  <c r="O10"/>
  <c r="O11"/>
  <c r="O12"/>
  <c r="O13"/>
  <c r="O14"/>
  <c r="O15"/>
  <c r="O8"/>
  <c r="N9" i="11"/>
  <c r="N10"/>
  <c r="N11"/>
  <c r="N12"/>
  <c r="N13"/>
  <c r="N14"/>
  <c r="N8"/>
  <c r="M9" i="17"/>
  <c r="M10"/>
  <c r="M11"/>
  <c r="M12"/>
  <c r="M13"/>
  <c r="M14"/>
  <c r="M15"/>
  <c r="M16"/>
  <c r="M17"/>
  <c r="M18"/>
  <c r="M19"/>
  <c r="M9" i="8"/>
  <c r="M10"/>
  <c r="M11"/>
  <c r="M12"/>
  <c r="M13"/>
  <c r="M14"/>
  <c r="M15"/>
  <c r="M16"/>
  <c r="M17"/>
  <c r="M18"/>
  <c r="M19"/>
  <c r="M20"/>
  <c r="M8"/>
  <c r="L10" i="16"/>
  <c r="L11"/>
  <c r="L12"/>
  <c r="L13"/>
  <c r="L14"/>
  <c r="L15"/>
  <c r="L16"/>
  <c r="L17"/>
  <c r="L18"/>
  <c r="L19"/>
  <c r="L20"/>
  <c r="L21"/>
  <c r="L22"/>
  <c r="L23"/>
  <c r="L24"/>
  <c r="L25"/>
  <c r="L26"/>
  <c r="L9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<sst xmlns="http://schemas.openxmlformats.org/spreadsheetml/2006/main" count="604" uniqueCount="210">
  <si>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</si>
  <si>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</si>
  <si>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</si>
  <si>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</si>
  <si>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</si>
  <si>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</si>
  <si>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</si>
  <si>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</si>
  <si>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</si>
  <si>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</si>
  <si>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</si>
  <si>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</si>
  <si>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</si>
  <si>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</si>
  <si>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</si>
  <si>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</si>
  <si>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</si>
  <si>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</si>
  <si>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</si>
  <si>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</si>
  <si>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</si>
  <si>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</si>
  <si>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</si>
  <si>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</si>
  <si>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</si>
  <si>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</si>
  <si>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</si>
  <si>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</si>
  <si>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</si>
  <si>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</si>
  <si>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</si>
  <si>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</si>
  <si>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</si>
  <si>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</si>
  <si>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</si>
  <si>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</si>
  <si>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</si>
  <si>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</si>
  <si>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</si>
  <si>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</si>
  <si>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</si>
  <si>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</si>
  <si>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</si>
  <si>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</si>
  <si>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</si>
  <si>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</si>
  <si>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</si>
  <si>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</si>
  <si>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</si>
  <si>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</si>
  <si>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</si>
  <si>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</si>
  <si>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</si>
  <si>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</si>
  <si>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</si>
  <si>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</si>
  <si>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</si>
  <si>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</si>
  <si>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</si>
  <si>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</si>
  <si>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</si>
  <si>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</si>
  <si>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</si>
  <si>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</si>
  <si>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</si>
  <si>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</si>
  <si>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</si>
  <si>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</si>
  <si>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</si>
  <si>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</si>
  <si>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</si>
  <si>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</si>
  <si>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</si>
  <si>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</si>
  <si>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</si>
  <si>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</si>
  <si>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</si>
  <si>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</si>
  <si>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</si>
  <si>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</si>
  <si>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</si>
  <si>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</si>
  <si>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</si>
  <si>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</si>
  <si>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</si>
  <si>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</si>
  <si>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</si>
  <si>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</si>
  <si>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</si>
  <si>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</si>
  <si>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</si>
  <si>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</si>
  <si>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</si>
  <si>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</si>
  <si>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</si>
  <si>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</si>
  <si>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</si>
  <si>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</si>
  <si>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</si>
  <si>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</si>
  <si>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</si>
  <si>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</si>
  <si>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</si>
  <si>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</si>
  <si>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</si>
  <si>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</si>
  <si>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</si>
  <si>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</si>
  <si>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</si>
  <si>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</si>
  <si>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</si>
  <si>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</si>
  <si>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</si>
  <si>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</si>
  <si>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</si>
  <si>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</si>
  <si>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</si>
  <si>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</si>
  <si>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</si>
  <si>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</si>
  <si>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</si>
  <si>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</si>
  <si>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</si>
  <si>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</si>
  <si>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</si>
  <si>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</si>
  <si>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</si>
  <si>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</si>
  <si>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</si>
  <si>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</si>
  <si>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</si>
  <si>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</si>
  <si>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</si>
  <si>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</si>
  <si>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</si>
  <si>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</si>
  <si>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</si>
  <si>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</si>
  <si>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</si>
  <si>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</si>
  <si>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</si>
  <si>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 чел.</t>
  </si>
  <si>
    <t>Члены жюри:</t>
  </si>
  <si>
    <t>Образовательное учреждение (сокращенное наименование согласно Уставу)</t>
  </si>
  <si>
    <t>Отсутствовали:   чел.</t>
  </si>
  <si>
    <t xml:space="preserve">Присутствовали:    чел.    </t>
  </si>
  <si>
    <t>Отсутствовали:    чел.</t>
  </si>
  <si>
    <t>Присутствовали:   чел.</t>
  </si>
  <si>
    <t xml:space="preserve">Присутствовали:    чел. </t>
  </si>
  <si>
    <t>шифр</t>
  </si>
  <si>
    <t>Всего          макс. 38 б.</t>
  </si>
  <si>
    <t>Всего      макс.  53 б.</t>
  </si>
  <si>
    <t>Всего         макс. 53 б.</t>
  </si>
  <si>
    <t>Всего         макс. 72 б.</t>
  </si>
  <si>
    <t>Протокол заседания жюри школьного этапа всероссийской олимпиады школьников по ________________ от     октября 2024 года</t>
  </si>
  <si>
    <t>Повестка: утверждение результатов  школьного этапа всероссийской олимпиады по     по  ________________             2024 года</t>
  </si>
  <si>
    <t>Решили: утвердить результаты школьного этапа всероссийской олимпиады по        ________________              2024 года</t>
  </si>
  <si>
    <t>Всего         макс.    50 б.</t>
  </si>
  <si>
    <t>Протокол заседания жюри школьного этапа всероссийской олимпиады школьников по  ____________ от        октября  2024 года</t>
  </si>
  <si>
    <t>Повестка: утверждение результатов  школьного этапа всероссийской олимпиады по  ___________________  2024 года</t>
  </si>
  <si>
    <t>Решили: утвердить результаты школьного этапа всероссийской олимпиады по     _________________     2024 года</t>
  </si>
  <si>
    <t>Всего       макс.    50 б.</t>
  </si>
  <si>
    <t>Протокол заседания жюри школьного этапа всероссийской олимпиады школьников по _______________ от            октября  2024 года</t>
  </si>
  <si>
    <t>Повестка: утверждение результатов  школьного этапа всероссийской олимпиады по    ____________________             2024года</t>
  </si>
  <si>
    <t>Решили: утвердить результаты школьного этапа всероссийской олимпиады по    _________________   2024года</t>
  </si>
  <si>
    <t>Протокол заседания жюри школьного этапа всероссийской олимпиады школьников по русскому языку  от 10   октября 2024года</t>
  </si>
  <si>
    <t>Присутствовали:  4    чел.</t>
  </si>
  <si>
    <t>Отсутствовали: 0 чел.</t>
  </si>
  <si>
    <t>Повестка: утверждение результатов  школьного этапа всероссийской олимпиады по русскому языку 2024 года</t>
  </si>
  <si>
    <t>Решили: утвердить результаты школьного этапа всероссийской олимпиады по  русскому языку 2024года</t>
  </si>
  <si>
    <t>русский язык</t>
  </si>
  <si>
    <t>113-5-01</t>
  </si>
  <si>
    <t>Полавин Андрей Владимирович</t>
  </si>
  <si>
    <t>МБОУ "СОШ с. Новые Выселки Калининского района Саратовской области"</t>
  </si>
  <si>
    <t>113-5-02</t>
  </si>
  <si>
    <t>113-5-03</t>
  </si>
  <si>
    <t>113-5-04</t>
  </si>
  <si>
    <t>Зузуля Галина Владимировна</t>
  </si>
  <si>
    <t>Ган Алексей Владимирович</t>
  </si>
  <si>
    <t>Крутоголова Людмила Алексеевна</t>
  </si>
  <si>
    <t>Морина Любовь Анатольевна</t>
  </si>
  <si>
    <t>Беднова Светлана Геннадьевна</t>
  </si>
  <si>
    <t>Мещерякова Галина Александровна</t>
  </si>
  <si>
    <t>Присутствовали:    2  чел.</t>
  </si>
  <si>
    <t>Отсутствовали:  0 чел.</t>
  </si>
  <si>
    <t>Протокол заседания жюри школьного этапа всероссийской олимпиады школьников по русскому языку  от  10  октября 2024года</t>
  </si>
  <si>
    <t>113-6-01</t>
  </si>
  <si>
    <t>113-6-02</t>
  </si>
  <si>
    <t>Волков Михаил Русланович</t>
  </si>
  <si>
    <t>Протонина Милена Витальевна</t>
  </si>
  <si>
    <t>Протокол заседания жюри школьного этапа всероссийской олимпиады школьников по   русскому языку  от 10    октября 2024года</t>
  </si>
  <si>
    <t xml:space="preserve">Присутствовали:   4 чел.     </t>
  </si>
  <si>
    <t>Отсутствовали:   0 чел.</t>
  </si>
  <si>
    <t>Повестка: утверждение результатов  школьного этапа всероссийской олимпиады по  русскому языку    2024 года</t>
  </si>
  <si>
    <t>Решили: утвердить результаты школьного этапа всероссийской олимпиады по    русскому языку      2024 года</t>
  </si>
  <si>
    <t>113-7-01</t>
  </si>
  <si>
    <t>113-7-02</t>
  </si>
  <si>
    <t>113-7-03</t>
  </si>
  <si>
    <t>113-7-04</t>
  </si>
  <si>
    <t>Букарова Елизавета Владимировна</t>
  </si>
  <si>
    <t>Минеев Никита Алексеевич</t>
  </si>
  <si>
    <t>Шагалов Сергей Александрович</t>
  </si>
  <si>
    <t>Тымченко Александр Сергеевич</t>
  </si>
  <si>
    <t xml:space="preserve">Присутствовали:  2  чел.     </t>
  </si>
  <si>
    <t>Повестка: утверждение результатов  школьного этапа всероссийской олимпиады по   русскому языку    2024 года</t>
  </si>
  <si>
    <t>Протокол заседания жюри школьного этапа всероссийской олимпиады школьников по   русский язык  от  10   октября 2024 года</t>
  </si>
  <si>
    <t>113-8-01</t>
  </si>
  <si>
    <t>113-8-02</t>
  </si>
  <si>
    <t>Прыткова Полина Александровна</t>
  </si>
  <si>
    <t>Ковальская Варвара Александровна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</si>
</sst>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77">
    <xf numFmtId="0" fontId="0" fillId="0" borderId="0" xfId="0"/>
    <xf numFmtId="0" fontId="9" fillId="0" borderId="0" xfId="0" applyFont="1" applyFill="1"/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" fontId="13" fillId="6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2" fillId="0" borderId="1" xfId="0" applyFont="1" applyFill="1" applyBorder="1"/>
    <xf numFmtId="0" fontId="12" fillId="0" borderId="2" xfId="0" applyFont="1" applyFill="1" applyBorder="1"/>
    <xf numFmtId="0" fontId="16" fillId="0" borderId="1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right" vertical="top" wrapText="1"/>
    </xf>
    <xf numFmtId="0" fontId="13" fillId="0" borderId="8" xfId="0" applyFont="1" applyBorder="1" applyAlignment="1">
      <alignment horizontal="right" vertical="top" wrapText="1"/>
    </xf>
    <xf numFmtId="0" fontId="13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19" fillId="3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0" fillId="0" borderId="0" xfId="0" applyFont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8" fillId="3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5" fillId="0" borderId="0" xfId="0" applyFont="1" applyFill="1"/>
    <xf numFmtId="0" fontId="12" fillId="0" borderId="0" xfId="0" applyFont="1" applyFill="1" applyAlignment="1">
      <alignment horizontal="left" vertical="top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vertical="center" wrapText="1"/>
    </xf>
    <xf numFmtId="0" fontId="0" fillId="0" borderId="1" xfId="0" applyBorder="1"/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/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1" xfId="3" applyFont="1" applyFill="1" applyBorder="1" applyAlignment="1" applyProtection="1"/>
    <xf numFmtId="0" fontId="2" fillId="5" borderId="1" xfId="3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3" fillId="5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13" fillId="3" borderId="7" xfId="0" applyFont="1" applyFill="1" applyBorder="1" applyAlignment="1">
      <alignment horizontal="left" vertical="top" wrapText="1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12" fillId="5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/>
    <xf numFmtId="0" fontId="5" fillId="0" borderId="1" xfId="3" applyFont="1" applyBorder="1" applyAlignment="1" applyProtection="1"/>
    <xf numFmtId="0" fontId="12" fillId="5" borderId="1" xfId="0" applyFont="1" applyFill="1" applyBorder="1" applyAlignment="1">
      <alignment horizontal="center"/>
    </xf>
    <xf numFmtId="0" fontId="2" fillId="0" borderId="1" xfId="3" applyFont="1" applyBorder="1" applyAlignment="1" applyProtection="1"/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0" borderId="1" xfId="2" applyFont="1" applyBorder="1" applyAlignment="1"/>
    <xf numFmtId="0" fontId="16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5" fillId="0" borderId="1" xfId="0" applyFont="1" applyBorder="1"/>
    <xf numFmtId="0" fontId="23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3" fillId="5" borderId="0" xfId="0" applyFont="1" applyFill="1" applyBorder="1" applyAlignment="1">
      <alignment vertical="top" wrapText="1"/>
    </xf>
    <xf numFmtId="0" fontId="9" fillId="5" borderId="0" xfId="0" applyFont="1" applyFill="1"/>
    <xf numFmtId="0" fontId="12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/>
    <xf numFmtId="0" fontId="16" fillId="5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/>
    </xf>
    <xf numFmtId="0" fontId="13" fillId="5" borderId="1" xfId="0" applyFont="1" applyFill="1" applyBorder="1" applyAlignment="1">
      <alignment vertical="center" wrapText="1"/>
    </xf>
    <xf numFmtId="0" fontId="28" fillId="0" borderId="1" xfId="0" applyFont="1" applyBorder="1"/>
    <xf numFmtId="0" fontId="2" fillId="0" borderId="1" xfId="2" applyFont="1" applyFill="1" applyBorder="1" applyAlignment="1"/>
    <xf numFmtId="0" fontId="12" fillId="0" borderId="1" xfId="0" applyFont="1" applyFill="1" applyBorder="1" applyAlignment="1">
      <alignment horizontal="left"/>
    </xf>
    <xf numFmtId="0" fontId="12" fillId="5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2" fillId="0" borderId="1" xfId="0" applyFont="1" applyBorder="1" applyAlignment="1"/>
    <xf numFmtId="0" fontId="21" fillId="0" borderId="0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11" xfId="0" applyBorder="1"/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/>
    <xf numFmtId="0" fontId="1" fillId="3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1" fillId="0" borderId="1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5" borderId="0" xfId="0" applyFill="1" applyAlignment="1"/>
    <xf numFmtId="0" fontId="2" fillId="0" borderId="1" xfId="2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12" fillId="0" borderId="0" xfId="0" applyFont="1"/>
    <xf numFmtId="0" fontId="16" fillId="0" borderId="0" xfId="0" applyFont="1" applyBorder="1" applyAlignment="1">
      <alignment vertical="top"/>
    </xf>
    <xf numFmtId="0" fontId="2" fillId="0" borderId="1" xfId="2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opLeftCell="A8" workbookViewId="0">
      <selection activeCell="B33" sqref="B33"/>
    </sheetView>
  </sheetViews>
  <sheetFormatPr defaultRowHeight="15"/>
  <cols>
    <col min="1" max="1" width="13.5703125" customWidth="1"/>
    <col min="3" max="3" width="18.28515625" customWidth="1"/>
    <col min="4" max="4" width="19.28515625" customWidth="1"/>
    <col min="17" max="17" width="24.42578125" customWidth="1"/>
  </cols>
  <sheetData>
    <row r="1" spans="1:17" ht="15.75">
      <c r="A1" s="260" t="s">
        <v>165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ht="15.75">
      <c r="A2" s="260" t="s">
        <v>166</v>
      </c>
      <c r="B2" s="260"/>
      <c r="C2" s="261"/>
      <c r="D2" s="100"/>
      <c r="E2" s="100"/>
      <c r="F2" s="100"/>
      <c r="G2" s="100"/>
      <c r="H2" s="100"/>
      <c r="I2" s="100"/>
      <c r="J2" s="100"/>
      <c r="K2" s="100"/>
      <c r="L2" s="101"/>
      <c r="M2" s="100"/>
      <c r="N2" s="100"/>
      <c r="O2" s="100"/>
      <c r="P2" s="100"/>
      <c r="Q2" s="100"/>
    </row>
    <row r="3" spans="1:17" ht="15.75">
      <c r="A3" s="260" t="s">
        <v>167</v>
      </c>
      <c r="B3" s="260"/>
      <c r="C3" s="261"/>
      <c r="D3" s="100"/>
      <c r="E3" s="100"/>
      <c r="F3" s="100"/>
      <c r="G3" s="100"/>
      <c r="H3" s="100"/>
      <c r="I3" s="100"/>
      <c r="J3" s="100"/>
      <c r="K3" s="100"/>
      <c r="L3" s="101"/>
      <c r="M3" s="100"/>
      <c r="N3" s="100"/>
      <c r="O3" s="100"/>
      <c r="P3" s="100"/>
      <c r="Q3" s="100"/>
    </row>
    <row r="4" spans="1:17" ht="15.75">
      <c r="A4" s="260" t="s">
        <v>168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</row>
    <row r="5" spans="1:17" ht="15.75">
      <c r="A5" s="260" t="s">
        <v>169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</row>
    <row r="6" spans="1:17" ht="15.7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3"/>
    </row>
    <row r="7" spans="1:17" ht="70.5" customHeight="1">
      <c r="A7" s="86" t="s">
        <v>0</v>
      </c>
      <c r="B7" s="90" t="s">
        <v>149</v>
      </c>
      <c r="C7" s="90" t="s">
        <v>2</v>
      </c>
      <c r="D7" s="90" t="s">
        <v>143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1" t="s">
        <v>150</v>
      </c>
      <c r="M7" s="90" t="s">
        <v>10</v>
      </c>
      <c r="N7" s="90" t="s">
        <v>11</v>
      </c>
      <c r="O7" s="90" t="s">
        <v>12</v>
      </c>
      <c r="P7" s="90" t="s">
        <v>13</v>
      </c>
      <c r="Q7" s="90" t="s">
        <v>14</v>
      </c>
    </row>
    <row r="8" spans="1:17" ht="94.5">
      <c r="A8" s="153" t="s">
        <v>170</v>
      </c>
      <c r="B8" s="157" t="s">
        <v>171</v>
      </c>
      <c r="C8" s="147" t="s">
        <v>172</v>
      </c>
      <c r="D8" s="269" t="s">
        <v>173</v>
      </c>
      <c r="E8" s="157">
        <v>5</v>
      </c>
      <c r="F8" s="157">
        <v>0</v>
      </c>
      <c r="G8" s="157">
        <v>0</v>
      </c>
      <c r="H8" s="157">
        <v>0</v>
      </c>
      <c r="I8" s="157">
        <v>1</v>
      </c>
      <c r="J8" s="157">
        <v>3</v>
      </c>
      <c r="K8" s="157">
        <v>2</v>
      </c>
      <c r="L8" s="157">
        <v>6</v>
      </c>
      <c r="M8" s="158"/>
      <c r="N8" s="157">
        <v>6</v>
      </c>
      <c r="O8" s="180"/>
      <c r="P8" s="157"/>
      <c r="Q8" s="180" t="s">
        <v>177</v>
      </c>
    </row>
    <row r="9" spans="1:17" ht="94.5">
      <c r="A9" s="153" t="s">
        <v>170</v>
      </c>
      <c r="B9" s="157" t="s">
        <v>174</v>
      </c>
      <c r="C9" s="26" t="s">
        <v>178</v>
      </c>
      <c r="D9" s="269" t="s">
        <v>173</v>
      </c>
      <c r="E9" s="157">
        <v>5</v>
      </c>
      <c r="F9" s="157">
        <v>0</v>
      </c>
      <c r="G9" s="157">
        <v>0</v>
      </c>
      <c r="H9" s="157">
        <v>0</v>
      </c>
      <c r="I9" s="157">
        <v>4</v>
      </c>
      <c r="J9" s="157">
        <v>3</v>
      </c>
      <c r="K9" s="157">
        <v>0</v>
      </c>
      <c r="L9" s="157">
        <f t="shared" ref="L9:L25" si="0">SUM(F9:K9)</f>
        <v>7</v>
      </c>
      <c r="M9" s="158"/>
      <c r="N9" s="157">
        <v>7</v>
      </c>
      <c r="O9" s="180"/>
      <c r="P9" s="157"/>
      <c r="Q9" s="180" t="s">
        <v>177</v>
      </c>
    </row>
    <row r="10" spans="1:17" ht="94.5">
      <c r="A10" s="153" t="s">
        <v>170</v>
      </c>
      <c r="B10" s="157" t="s">
        <v>175</v>
      </c>
      <c r="C10" s="270" t="s">
        <v>179</v>
      </c>
      <c r="D10" s="269" t="s">
        <v>173</v>
      </c>
      <c r="E10" s="157">
        <v>5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57">
        <f t="shared" si="0"/>
        <v>0</v>
      </c>
      <c r="M10" s="153"/>
      <c r="N10" s="152">
        <v>0</v>
      </c>
      <c r="O10" s="153"/>
      <c r="P10" s="157"/>
      <c r="Q10" s="180" t="s">
        <v>177</v>
      </c>
    </row>
    <row r="11" spans="1:17" ht="94.5">
      <c r="A11" s="153" t="s">
        <v>170</v>
      </c>
      <c r="B11" s="157" t="s">
        <v>176</v>
      </c>
      <c r="C11" s="271" t="s">
        <v>180</v>
      </c>
      <c r="D11" s="269" t="s">
        <v>173</v>
      </c>
      <c r="E11" s="157">
        <v>5</v>
      </c>
      <c r="F11" s="220">
        <v>0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157">
        <f t="shared" si="0"/>
        <v>0</v>
      </c>
      <c r="M11" s="155"/>
      <c r="N11" s="220">
        <v>0</v>
      </c>
      <c r="O11" s="180"/>
      <c r="P11" s="139"/>
      <c r="Q11" s="180" t="s">
        <v>177</v>
      </c>
    </row>
    <row r="12" spans="1:17" ht="15.75">
      <c r="A12" s="150"/>
      <c r="B12" s="157"/>
      <c r="C12" s="150"/>
      <c r="D12" s="163"/>
      <c r="E12" s="151"/>
      <c r="F12" s="151"/>
      <c r="G12" s="151"/>
      <c r="H12" s="151"/>
      <c r="I12" s="151"/>
      <c r="J12" s="151"/>
      <c r="K12" s="151"/>
      <c r="L12" s="157">
        <f t="shared" si="0"/>
        <v>0</v>
      </c>
      <c r="M12" s="150"/>
      <c r="N12" s="152"/>
      <c r="O12" s="150"/>
      <c r="P12" s="157"/>
      <c r="Q12" s="162"/>
    </row>
    <row r="13" spans="1:17" ht="15.75">
      <c r="A13" s="153"/>
      <c r="B13" s="139"/>
      <c r="C13" s="67"/>
      <c r="D13" s="158"/>
      <c r="E13" s="157"/>
      <c r="F13" s="157"/>
      <c r="G13" s="157"/>
      <c r="H13" s="157"/>
      <c r="I13" s="157"/>
      <c r="J13" s="157"/>
      <c r="K13" s="157"/>
      <c r="L13" s="157">
        <f t="shared" si="0"/>
        <v>0</v>
      </c>
      <c r="M13" s="191"/>
      <c r="N13" s="152"/>
      <c r="O13" s="191"/>
      <c r="P13" s="139"/>
      <c r="Q13" s="158"/>
    </row>
    <row r="14" spans="1:17" ht="15.75">
      <c r="A14" s="164"/>
      <c r="B14" s="152"/>
      <c r="C14" s="245"/>
      <c r="D14" s="245"/>
      <c r="E14" s="157"/>
      <c r="F14" s="157"/>
      <c r="G14" s="157"/>
      <c r="H14" s="157"/>
      <c r="I14" s="157"/>
      <c r="J14" s="157"/>
      <c r="K14" s="157"/>
      <c r="L14" s="157">
        <f t="shared" si="0"/>
        <v>0</v>
      </c>
      <c r="M14" s="158"/>
      <c r="N14" s="152"/>
      <c r="O14" s="180"/>
      <c r="P14" s="152"/>
      <c r="Q14" s="158"/>
    </row>
    <row r="15" spans="1:17" ht="20.25">
      <c r="A15" s="164"/>
      <c r="B15" s="139"/>
      <c r="C15" s="106"/>
      <c r="D15" s="243"/>
      <c r="E15" s="160"/>
      <c r="F15" s="160"/>
      <c r="G15" s="160"/>
      <c r="H15" s="160"/>
      <c r="I15" s="160"/>
      <c r="J15" s="160"/>
      <c r="K15" s="160"/>
      <c r="L15" s="157">
        <f t="shared" si="0"/>
        <v>0</v>
      </c>
      <c r="M15" s="244"/>
      <c r="N15" s="152"/>
      <c r="O15" s="180"/>
      <c r="P15" s="139"/>
      <c r="Q15" s="177"/>
    </row>
    <row r="16" spans="1:17" ht="15.75">
      <c r="A16" s="153"/>
      <c r="B16" s="157"/>
      <c r="C16" s="170"/>
      <c r="D16" s="158"/>
      <c r="E16" s="151"/>
      <c r="F16" s="151"/>
      <c r="G16" s="151"/>
      <c r="H16" s="151"/>
      <c r="I16" s="151"/>
      <c r="J16" s="151"/>
      <c r="K16" s="151"/>
      <c r="L16" s="157">
        <f t="shared" si="0"/>
        <v>0</v>
      </c>
      <c r="M16" s="158"/>
      <c r="N16" s="157"/>
      <c r="O16" s="158"/>
      <c r="P16" s="157"/>
      <c r="Q16" s="163"/>
    </row>
    <row r="17" spans="1:17" ht="15.75">
      <c r="A17" s="153"/>
      <c r="B17" s="157"/>
      <c r="C17" s="67"/>
      <c r="D17" s="158"/>
      <c r="E17" s="157"/>
      <c r="F17" s="157"/>
      <c r="G17" s="157"/>
      <c r="H17" s="157"/>
      <c r="I17" s="157"/>
      <c r="J17" s="157"/>
      <c r="K17" s="157"/>
      <c r="L17" s="157">
        <f t="shared" si="0"/>
        <v>0</v>
      </c>
      <c r="M17" s="112"/>
      <c r="N17" s="113"/>
      <c r="O17" s="153"/>
      <c r="P17" s="157"/>
      <c r="Q17" s="158"/>
    </row>
    <row r="18" spans="1:17" ht="15.75">
      <c r="A18" s="150"/>
      <c r="B18" s="139"/>
      <c r="C18" s="147"/>
      <c r="D18" s="158"/>
      <c r="E18" s="137"/>
      <c r="F18" s="137"/>
      <c r="G18" s="137"/>
      <c r="H18" s="137"/>
      <c r="I18" s="137"/>
      <c r="J18" s="137"/>
      <c r="K18" s="137"/>
      <c r="L18" s="157">
        <f t="shared" si="0"/>
        <v>0</v>
      </c>
      <c r="M18" s="158"/>
      <c r="N18" s="157"/>
      <c r="O18" s="150"/>
      <c r="P18" s="139"/>
      <c r="Q18" s="163"/>
    </row>
    <row r="19" spans="1:17" ht="15.75">
      <c r="A19" s="153"/>
      <c r="B19" s="139"/>
      <c r="C19" s="67"/>
      <c r="D19" s="158"/>
      <c r="E19" s="157"/>
      <c r="F19" s="157"/>
      <c r="G19" s="157"/>
      <c r="H19" s="157"/>
      <c r="I19" s="157"/>
      <c r="J19" s="157"/>
      <c r="K19" s="157"/>
      <c r="L19" s="157">
        <f t="shared" si="0"/>
        <v>0</v>
      </c>
      <c r="M19" s="158"/>
      <c r="N19" s="157"/>
      <c r="O19" s="150"/>
      <c r="P19" s="139"/>
      <c r="Q19" s="158"/>
    </row>
    <row r="20" spans="1:17" ht="15.75">
      <c r="A20" s="150"/>
      <c r="B20" s="139"/>
      <c r="C20" s="67"/>
      <c r="D20" s="158"/>
      <c r="E20" s="157"/>
      <c r="F20" s="157"/>
      <c r="G20" s="157"/>
      <c r="H20" s="157"/>
      <c r="I20" s="157"/>
      <c r="J20" s="157"/>
      <c r="K20" s="157"/>
      <c r="L20" s="157">
        <f t="shared" si="0"/>
        <v>0</v>
      </c>
      <c r="M20" s="153"/>
      <c r="N20" s="152"/>
      <c r="O20" s="191"/>
      <c r="P20" s="139"/>
      <c r="Q20" s="158"/>
    </row>
    <row r="21" spans="1:17" ht="15.75">
      <c r="A21" s="150"/>
      <c r="B21" s="113"/>
      <c r="C21" s="156"/>
      <c r="D21" s="180"/>
      <c r="E21" s="139"/>
      <c r="F21" s="139"/>
      <c r="G21" s="139"/>
      <c r="H21" s="139"/>
      <c r="I21" s="139"/>
      <c r="J21" s="139"/>
      <c r="K21" s="139"/>
      <c r="L21" s="157">
        <f t="shared" si="0"/>
        <v>0</v>
      </c>
      <c r="M21" s="156"/>
      <c r="N21" s="139"/>
      <c r="O21" s="180"/>
      <c r="P21" s="113"/>
      <c r="Q21" s="180"/>
    </row>
    <row r="22" spans="1:17" ht="15.75">
      <c r="A22" s="153"/>
      <c r="B22" s="139"/>
      <c r="C22" s="177"/>
      <c r="D22" s="158"/>
      <c r="E22" s="157"/>
      <c r="F22" s="157"/>
      <c r="G22" s="157"/>
      <c r="H22" s="157"/>
      <c r="I22" s="157"/>
      <c r="J22" s="157"/>
      <c r="K22" s="157"/>
      <c r="L22" s="157">
        <f t="shared" si="0"/>
        <v>0</v>
      </c>
      <c r="M22" s="158"/>
      <c r="N22" s="157"/>
      <c r="O22" s="180"/>
      <c r="P22" s="139"/>
      <c r="Q22" s="158"/>
    </row>
    <row r="23" spans="1:17" ht="15.75">
      <c r="A23" s="150"/>
      <c r="B23" s="151"/>
      <c r="C23" s="67"/>
      <c r="D23" s="158"/>
      <c r="E23" s="157"/>
      <c r="F23" s="157"/>
      <c r="G23" s="157"/>
      <c r="H23" s="157"/>
      <c r="I23" s="157"/>
      <c r="J23" s="157"/>
      <c r="K23" s="157"/>
      <c r="L23" s="157">
        <f t="shared" si="0"/>
        <v>0</v>
      </c>
      <c r="M23" s="150"/>
      <c r="N23" s="151"/>
      <c r="O23" s="158"/>
      <c r="P23" s="151"/>
      <c r="Q23" s="158"/>
    </row>
    <row r="24" spans="1:17" ht="15.75">
      <c r="A24" s="153"/>
      <c r="B24" s="152"/>
      <c r="C24" s="67"/>
      <c r="D24" s="158"/>
      <c r="E24" s="157"/>
      <c r="F24" s="157"/>
      <c r="G24" s="157"/>
      <c r="H24" s="157"/>
      <c r="I24" s="157"/>
      <c r="J24" s="157"/>
      <c r="K24" s="157"/>
      <c r="L24" s="157">
        <f t="shared" si="0"/>
        <v>0</v>
      </c>
      <c r="M24" s="156"/>
      <c r="N24" s="139"/>
      <c r="O24" s="153"/>
      <c r="P24" s="152"/>
      <c r="Q24" s="158"/>
    </row>
    <row r="25" spans="1:17" ht="15.75">
      <c r="A25" s="150"/>
      <c r="B25" s="152"/>
      <c r="C25" s="67"/>
      <c r="D25" s="158"/>
      <c r="E25" s="157"/>
      <c r="F25" s="157"/>
      <c r="G25" s="157"/>
      <c r="H25" s="157"/>
      <c r="I25" s="157"/>
      <c r="J25" s="157"/>
      <c r="K25" s="157"/>
      <c r="L25" s="157">
        <f t="shared" si="0"/>
        <v>0</v>
      </c>
      <c r="M25" s="161"/>
      <c r="N25" s="152"/>
      <c r="O25" s="153"/>
      <c r="P25" s="152"/>
      <c r="Q25" s="158"/>
    </row>
    <row r="29" spans="1:17" ht="15.75">
      <c r="A29" t="s">
        <v>142</v>
      </c>
      <c r="B29" s="272" t="s">
        <v>177</v>
      </c>
    </row>
    <row r="30" spans="1:17" ht="15.75">
      <c r="B30" s="272" t="s">
        <v>181</v>
      </c>
    </row>
    <row r="31" spans="1:17">
      <c r="B31" s="273" t="s">
        <v>182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2"/>
  <sheetViews>
    <sheetView tabSelected="1" topLeftCell="A16" zoomScaleNormal="100" workbookViewId="0">
      <selection activeCell="B31" sqref="B31"/>
    </sheetView>
  </sheetViews>
  <sheetFormatPr defaultRowHeight="15"/>
  <cols>
    <col min="1" max="1" width="17.28515625" customWidth="1"/>
    <col min="2" max="2" width="10.7109375" customWidth="1"/>
    <col min="3" max="3" width="22" customWidth="1"/>
    <col min="4" max="4" width="40.7109375" customWidth="1"/>
    <col min="5" max="5" width="9" customWidth="1"/>
    <col min="6" max="6" width="8.140625" customWidth="1"/>
    <col min="7" max="7" width="8.5703125" customWidth="1"/>
    <col min="8" max="9" width="9.42578125" customWidth="1"/>
    <col min="10" max="11" width="8.7109375" customWidth="1"/>
    <col min="12" max="12" width="15.7109375" customWidth="1"/>
    <col min="13" max="13" width="12" customWidth="1"/>
    <col min="14" max="14" width="11" customWidth="1"/>
    <col min="15" max="15" width="15.7109375" customWidth="1"/>
    <col min="16" max="16" width="12.42578125" customWidth="1"/>
    <col min="17" max="17" width="15.7109375" customWidth="1"/>
    <col min="18" max="18" width="38.7109375" customWidth="1"/>
  </cols>
  <sheetData>
    <row r="2" spans="1:17" ht="15.75">
      <c r="A2" s="260" t="s">
        <v>185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</row>
    <row r="3" spans="1:17" ht="15.75">
      <c r="A3" s="260" t="s">
        <v>183</v>
      </c>
      <c r="B3" s="260"/>
      <c r="C3" s="261"/>
      <c r="D3" s="100"/>
      <c r="E3" s="100"/>
      <c r="F3" s="100"/>
      <c r="G3" s="100"/>
      <c r="H3" s="100"/>
      <c r="I3" s="100"/>
      <c r="J3" s="100"/>
      <c r="K3" s="100"/>
      <c r="L3" s="101"/>
      <c r="M3" s="100"/>
      <c r="N3" s="100"/>
      <c r="O3" s="100"/>
      <c r="P3" s="100"/>
      <c r="Q3" s="100"/>
    </row>
    <row r="4" spans="1:17" ht="15.75">
      <c r="A4" s="260" t="s">
        <v>184</v>
      </c>
      <c r="B4" s="260"/>
      <c r="C4" s="261"/>
      <c r="D4" s="100"/>
      <c r="E4" s="100"/>
      <c r="F4" s="100"/>
      <c r="G4" s="100"/>
      <c r="H4" s="100"/>
      <c r="I4" s="100"/>
      <c r="J4" s="100"/>
      <c r="K4" s="100"/>
      <c r="L4" s="101"/>
      <c r="M4" s="100"/>
      <c r="N4" s="100"/>
      <c r="O4" s="100"/>
      <c r="P4" s="100"/>
      <c r="Q4" s="100"/>
    </row>
    <row r="5" spans="1:17" ht="15.75">
      <c r="A5" s="260" t="s">
        <v>168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</row>
    <row r="6" spans="1:17" ht="15.75">
      <c r="A6" s="260" t="s">
        <v>169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</row>
    <row r="7" spans="1:17" ht="15.7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/>
    </row>
    <row r="8" spans="1:17" ht="99.75">
      <c r="A8" s="86" t="s">
        <v>0</v>
      </c>
      <c r="B8" s="90" t="s">
        <v>149</v>
      </c>
      <c r="C8" s="90" t="s">
        <v>2</v>
      </c>
      <c r="D8" s="90" t="s">
        <v>143</v>
      </c>
      <c r="E8" s="90" t="s">
        <v>4</v>
      </c>
      <c r="F8" s="90">
        <v>1</v>
      </c>
      <c r="G8" s="90">
        <v>2</v>
      </c>
      <c r="H8" s="90">
        <v>3</v>
      </c>
      <c r="I8" s="90">
        <v>4</v>
      </c>
      <c r="J8" s="90">
        <v>5</v>
      </c>
      <c r="K8" s="90">
        <v>6</v>
      </c>
      <c r="L8" s="91" t="s">
        <v>150</v>
      </c>
      <c r="M8" s="90" t="s">
        <v>10</v>
      </c>
      <c r="N8" s="90" t="s">
        <v>11</v>
      </c>
      <c r="O8" s="90" t="s">
        <v>12</v>
      </c>
      <c r="P8" s="90" t="s">
        <v>13</v>
      </c>
      <c r="Q8" s="90" t="s">
        <v>14</v>
      </c>
    </row>
    <row r="9" spans="1:17" ht="47.25">
      <c r="A9" s="99" t="s">
        <v>170</v>
      </c>
      <c r="B9" s="157" t="s">
        <v>186</v>
      </c>
      <c r="C9" s="147" t="s">
        <v>188</v>
      </c>
      <c r="D9" s="269" t="s">
        <v>173</v>
      </c>
      <c r="E9" s="157">
        <v>6</v>
      </c>
      <c r="F9" s="157">
        <v>0</v>
      </c>
      <c r="G9" s="157">
        <v>0</v>
      </c>
      <c r="H9" s="157">
        <v>0</v>
      </c>
      <c r="I9" s="157">
        <v>5</v>
      </c>
      <c r="J9" s="157">
        <v>1</v>
      </c>
      <c r="K9" s="157">
        <v>1</v>
      </c>
      <c r="L9" s="157">
        <f t="shared" ref="L9:L26" si="0">SUM(F9:K9)</f>
        <v>7</v>
      </c>
      <c r="M9" s="158"/>
      <c r="N9" s="157">
        <v>7</v>
      </c>
      <c r="O9" s="180"/>
      <c r="P9" s="157"/>
      <c r="Q9" s="180" t="s">
        <v>177</v>
      </c>
    </row>
    <row r="10" spans="1:17" ht="47.25">
      <c r="A10" s="99" t="s">
        <v>170</v>
      </c>
      <c r="B10" s="157" t="s">
        <v>187</v>
      </c>
      <c r="C10" s="26" t="s">
        <v>189</v>
      </c>
      <c r="D10" s="269" t="s">
        <v>173</v>
      </c>
      <c r="E10" s="157">
        <v>6</v>
      </c>
      <c r="F10" s="157">
        <v>0</v>
      </c>
      <c r="G10" s="157">
        <v>2</v>
      </c>
      <c r="H10" s="157">
        <v>3</v>
      </c>
      <c r="I10" s="157">
        <v>0</v>
      </c>
      <c r="J10" s="157">
        <v>1</v>
      </c>
      <c r="K10" s="157">
        <v>2</v>
      </c>
      <c r="L10" s="157">
        <f t="shared" si="0"/>
        <v>8</v>
      </c>
      <c r="M10" s="158"/>
      <c r="N10" s="157">
        <v>8</v>
      </c>
      <c r="O10" s="180"/>
      <c r="P10" s="157"/>
      <c r="Q10" s="180" t="s">
        <v>177</v>
      </c>
    </row>
    <row r="11" spans="1:17" ht="15.75">
      <c r="A11" s="150"/>
      <c r="B11" s="157"/>
      <c r="C11" s="65"/>
      <c r="D11" s="154"/>
      <c r="E11" s="139"/>
      <c r="F11" s="139"/>
      <c r="G11" s="139"/>
      <c r="H11" s="139"/>
      <c r="I11" s="139"/>
      <c r="J11" s="139"/>
      <c r="K11" s="139"/>
      <c r="L11" s="157">
        <f t="shared" si="0"/>
        <v>0</v>
      </c>
      <c r="M11" s="153"/>
      <c r="N11" s="152"/>
      <c r="O11" s="153"/>
      <c r="P11" s="157"/>
      <c r="Q11" s="154"/>
    </row>
    <row r="12" spans="1:17" ht="15.75">
      <c r="A12" s="159"/>
      <c r="B12" s="139"/>
      <c r="C12" s="246"/>
      <c r="D12" s="180"/>
      <c r="E12" s="220"/>
      <c r="F12" s="220"/>
      <c r="G12" s="220"/>
      <c r="H12" s="220"/>
      <c r="I12" s="220"/>
      <c r="J12" s="220"/>
      <c r="K12" s="220"/>
      <c r="L12" s="157">
        <f t="shared" si="0"/>
        <v>0</v>
      </c>
      <c r="M12" s="155"/>
      <c r="N12" s="220"/>
      <c r="O12" s="180"/>
      <c r="P12" s="139"/>
      <c r="Q12" s="180"/>
    </row>
    <row r="13" spans="1:17" ht="15.75">
      <c r="A13" s="150"/>
      <c r="B13" s="157"/>
      <c r="C13" s="150"/>
      <c r="D13" s="163"/>
      <c r="E13" s="151"/>
      <c r="F13" s="151"/>
      <c r="G13" s="151"/>
      <c r="H13" s="151"/>
      <c r="I13" s="151"/>
      <c r="J13" s="151"/>
      <c r="K13" s="151"/>
      <c r="L13" s="157">
        <f t="shared" si="0"/>
        <v>0</v>
      </c>
      <c r="M13" s="150"/>
      <c r="N13" s="152"/>
      <c r="O13" s="150"/>
      <c r="P13" s="157"/>
      <c r="Q13" s="162"/>
    </row>
    <row r="14" spans="1:17" ht="15.75">
      <c r="A14" s="153"/>
      <c r="B14" s="139"/>
      <c r="C14" s="67"/>
      <c r="D14" s="158"/>
      <c r="E14" s="157"/>
      <c r="F14" s="157"/>
      <c r="G14" s="157"/>
      <c r="H14" s="157"/>
      <c r="I14" s="157"/>
      <c r="J14" s="157"/>
      <c r="K14" s="157"/>
      <c r="L14" s="157">
        <f t="shared" si="0"/>
        <v>0</v>
      </c>
      <c r="M14" s="191"/>
      <c r="N14" s="152"/>
      <c r="O14" s="191"/>
      <c r="P14" s="139"/>
      <c r="Q14" s="158"/>
    </row>
    <row r="15" spans="1:17" ht="15.75">
      <c r="A15" s="164"/>
      <c r="B15" s="152"/>
      <c r="C15" s="245"/>
      <c r="D15" s="245"/>
      <c r="E15" s="157"/>
      <c r="F15" s="157"/>
      <c r="G15" s="157"/>
      <c r="H15" s="157"/>
      <c r="I15" s="157"/>
      <c r="J15" s="157"/>
      <c r="K15" s="157"/>
      <c r="L15" s="157">
        <f t="shared" si="0"/>
        <v>0</v>
      </c>
      <c r="M15" s="158"/>
      <c r="N15" s="152"/>
      <c r="O15" s="180"/>
      <c r="P15" s="152"/>
      <c r="Q15" s="158"/>
    </row>
    <row r="16" spans="1:17" ht="20.25">
      <c r="A16" s="164"/>
      <c r="B16" s="139"/>
      <c r="C16" s="106"/>
      <c r="D16" s="243"/>
      <c r="E16" s="160"/>
      <c r="F16" s="160"/>
      <c r="G16" s="160"/>
      <c r="H16" s="160"/>
      <c r="I16" s="160"/>
      <c r="J16" s="160"/>
      <c r="K16" s="160"/>
      <c r="L16" s="157">
        <f t="shared" si="0"/>
        <v>0</v>
      </c>
      <c r="M16" s="244"/>
      <c r="N16" s="152"/>
      <c r="O16" s="180"/>
      <c r="P16" s="139"/>
      <c r="Q16" s="177"/>
    </row>
    <row r="17" spans="1:17" ht="15.75">
      <c r="A17" s="153"/>
      <c r="B17" s="157"/>
      <c r="C17" s="170"/>
      <c r="D17" s="158"/>
      <c r="E17" s="151"/>
      <c r="F17" s="151"/>
      <c r="G17" s="151"/>
      <c r="H17" s="151"/>
      <c r="I17" s="151"/>
      <c r="J17" s="151"/>
      <c r="K17" s="151"/>
      <c r="L17" s="157">
        <f t="shared" si="0"/>
        <v>0</v>
      </c>
      <c r="M17" s="158"/>
      <c r="N17" s="157"/>
      <c r="O17" s="158"/>
      <c r="P17" s="157"/>
      <c r="Q17" s="163"/>
    </row>
    <row r="18" spans="1:17" ht="15.75">
      <c r="A18" s="153"/>
      <c r="B18" s="157"/>
      <c r="C18" s="67"/>
      <c r="D18" s="158"/>
      <c r="E18" s="157"/>
      <c r="F18" s="157"/>
      <c r="G18" s="157"/>
      <c r="H18" s="157"/>
      <c r="I18" s="157"/>
      <c r="J18" s="157"/>
      <c r="K18" s="157"/>
      <c r="L18" s="157">
        <f t="shared" si="0"/>
        <v>0</v>
      </c>
      <c r="M18" s="112"/>
      <c r="N18" s="113"/>
      <c r="O18" s="153"/>
      <c r="P18" s="157"/>
      <c r="Q18" s="158"/>
    </row>
    <row r="19" spans="1:17" ht="15.75">
      <c r="A19" s="150"/>
      <c r="B19" s="139"/>
      <c r="C19" s="147"/>
      <c r="D19" s="158"/>
      <c r="E19" s="137"/>
      <c r="F19" s="137"/>
      <c r="G19" s="137"/>
      <c r="H19" s="137"/>
      <c r="I19" s="137"/>
      <c r="J19" s="137"/>
      <c r="K19" s="137"/>
      <c r="L19" s="157">
        <f t="shared" si="0"/>
        <v>0</v>
      </c>
      <c r="M19" s="158"/>
      <c r="N19" s="157"/>
      <c r="O19" s="150"/>
      <c r="P19" s="139"/>
      <c r="Q19" s="163"/>
    </row>
    <row r="20" spans="1:17" ht="15.75">
      <c r="A20" s="153"/>
      <c r="B20" s="139"/>
      <c r="C20" s="67"/>
      <c r="D20" s="158"/>
      <c r="E20" s="157"/>
      <c r="F20" s="157"/>
      <c r="G20" s="157"/>
      <c r="H20" s="157"/>
      <c r="I20" s="157"/>
      <c r="J20" s="157"/>
      <c r="K20" s="157"/>
      <c r="L20" s="157">
        <f t="shared" si="0"/>
        <v>0</v>
      </c>
      <c r="M20" s="158"/>
      <c r="N20" s="157"/>
      <c r="O20" s="150"/>
      <c r="P20" s="139"/>
      <c r="Q20" s="158"/>
    </row>
    <row r="21" spans="1:17" ht="15.75">
      <c r="A21" s="150"/>
      <c r="B21" s="139"/>
      <c r="C21" s="67"/>
      <c r="D21" s="158"/>
      <c r="E21" s="157"/>
      <c r="F21" s="157"/>
      <c r="G21" s="157"/>
      <c r="H21" s="157"/>
      <c r="I21" s="157"/>
      <c r="J21" s="157"/>
      <c r="K21" s="157"/>
      <c r="L21" s="157">
        <f t="shared" si="0"/>
        <v>0</v>
      </c>
      <c r="M21" s="153"/>
      <c r="N21" s="152"/>
      <c r="O21" s="191"/>
      <c r="P21" s="139"/>
      <c r="Q21" s="158"/>
    </row>
    <row r="22" spans="1:17" ht="15.75">
      <c r="A22" s="150"/>
      <c r="B22" s="113"/>
      <c r="C22" s="156"/>
      <c r="D22" s="180"/>
      <c r="E22" s="139"/>
      <c r="F22" s="139"/>
      <c r="G22" s="139"/>
      <c r="H22" s="139"/>
      <c r="I22" s="139"/>
      <c r="J22" s="139"/>
      <c r="K22" s="139"/>
      <c r="L22" s="157">
        <f t="shared" si="0"/>
        <v>0</v>
      </c>
      <c r="M22" s="156"/>
      <c r="N22" s="139"/>
      <c r="O22" s="180"/>
      <c r="P22" s="113"/>
      <c r="Q22" s="180"/>
    </row>
    <row r="23" spans="1:17" ht="15.75">
      <c r="A23" s="153"/>
      <c r="B23" s="139"/>
      <c r="C23" s="177"/>
      <c r="D23" s="158"/>
      <c r="E23" s="157"/>
      <c r="F23" s="157"/>
      <c r="G23" s="157"/>
      <c r="H23" s="157"/>
      <c r="I23" s="157"/>
      <c r="J23" s="157"/>
      <c r="K23" s="157"/>
      <c r="L23" s="157">
        <f t="shared" si="0"/>
        <v>0</v>
      </c>
      <c r="M23" s="158"/>
      <c r="N23" s="157"/>
      <c r="O23" s="180"/>
      <c r="P23" s="139"/>
      <c r="Q23" s="158"/>
    </row>
    <row r="24" spans="1:17" ht="15.75">
      <c r="A24" s="150"/>
      <c r="B24" s="151"/>
      <c r="C24" s="67"/>
      <c r="D24" s="158"/>
      <c r="E24" s="157"/>
      <c r="F24" s="157"/>
      <c r="G24" s="157"/>
      <c r="H24" s="157"/>
      <c r="I24" s="157"/>
      <c r="J24" s="157"/>
      <c r="K24" s="157"/>
      <c r="L24" s="157">
        <f t="shared" si="0"/>
        <v>0</v>
      </c>
      <c r="M24" s="150"/>
      <c r="N24" s="151"/>
      <c r="O24" s="158"/>
      <c r="P24" s="151"/>
      <c r="Q24" s="158"/>
    </row>
    <row r="25" spans="1:17" ht="15.75">
      <c r="A25" s="153"/>
      <c r="B25" s="152"/>
      <c r="C25" s="67"/>
      <c r="D25" s="158"/>
      <c r="E25" s="157"/>
      <c r="F25" s="157"/>
      <c r="G25" s="157"/>
      <c r="H25" s="157"/>
      <c r="I25" s="157"/>
      <c r="J25" s="157"/>
      <c r="K25" s="157"/>
      <c r="L25" s="157">
        <f t="shared" si="0"/>
        <v>0</v>
      </c>
      <c r="M25" s="156"/>
      <c r="N25" s="139"/>
      <c r="O25" s="153"/>
      <c r="P25" s="152"/>
      <c r="Q25" s="158"/>
    </row>
    <row r="26" spans="1:17" ht="15.75">
      <c r="A26" s="150"/>
      <c r="B26" s="152"/>
      <c r="C26" s="67"/>
      <c r="D26" s="158"/>
      <c r="E26" s="157"/>
      <c r="F26" s="157"/>
      <c r="G26" s="157"/>
      <c r="H26" s="157"/>
      <c r="I26" s="157"/>
      <c r="J26" s="157"/>
      <c r="K26" s="157"/>
      <c r="L26" s="157">
        <f t="shared" si="0"/>
        <v>0</v>
      </c>
      <c r="M26" s="161"/>
      <c r="N26" s="152"/>
      <c r="O26" s="153"/>
      <c r="P26" s="152"/>
      <c r="Q26" s="158"/>
    </row>
    <row r="30" spans="1:17" ht="15.75">
      <c r="A30" t="s">
        <v>142</v>
      </c>
      <c r="B30" s="272" t="s">
        <v>177</v>
      </c>
    </row>
    <row r="31" spans="1:17" ht="15.75">
      <c r="B31" s="272" t="s">
        <v>181</v>
      </c>
    </row>
    <row r="32" spans="1:17">
      <c r="B32" s="273" t="s">
        <v>182</v>
      </c>
    </row>
  </sheetData>
  <mergeCells count="5">
    <mergeCell ref="A2:Q2"/>
    <mergeCell ref="A3:C3"/>
    <mergeCell ref="A4:C4"/>
    <mergeCell ref="A5:Q5"/>
    <mergeCell ref="A6:Q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260" t="s">
        <v>35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19" ht="18.75">
      <c r="A2" s="260" t="s">
        <v>15</v>
      </c>
      <c r="B2" s="260"/>
      <c r="C2" s="260"/>
      <c r="D2" s="263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260" t="s">
        <v>16</v>
      </c>
      <c r="B3" s="260"/>
      <c r="C3" s="260"/>
      <c r="D3" s="263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64" t="s">
        <v>64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</row>
    <row r="5" spans="1:19" ht="15.75">
      <c r="A5" s="264" t="s">
        <v>65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</row>
    <row r="6" spans="1:19" ht="15.75">
      <c r="A6" s="262"/>
      <c r="B6" s="262"/>
      <c r="C6" s="262"/>
      <c r="D6" s="262"/>
      <c r="E6" s="26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7"/>
  <sheetViews>
    <sheetView topLeftCell="A7" zoomScaleNormal="100" workbookViewId="0">
      <selection activeCell="D8" sqref="D8"/>
    </sheetView>
  </sheetViews>
  <sheetFormatPr defaultRowHeight="15"/>
  <cols>
    <col min="1" max="1" width="20.28515625" customWidth="1"/>
    <col min="2" max="2" width="10.7109375" customWidth="1"/>
    <col min="3" max="3" width="35.85546875" customWidth="1"/>
    <col min="4" max="4" width="23.85546875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40.7109375" customWidth="1"/>
    <col min="19" max="19" width="29" customWidth="1"/>
  </cols>
  <sheetData>
    <row r="1" spans="1:18" ht="15.75" customHeight="1">
      <c r="A1" s="260" t="s">
        <v>190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</row>
    <row r="2" spans="1:18" ht="18.75" customHeight="1">
      <c r="A2" s="265" t="s">
        <v>191</v>
      </c>
      <c r="B2" s="265"/>
      <c r="C2" s="265"/>
      <c r="D2" s="1"/>
      <c r="E2" s="1"/>
      <c r="F2" s="1"/>
      <c r="G2" s="1"/>
      <c r="H2" s="1"/>
      <c r="I2" s="3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65" t="s">
        <v>192</v>
      </c>
      <c r="B3" s="265"/>
      <c r="C3" s="265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60" t="s">
        <v>193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</row>
    <row r="5" spans="1:18" ht="15.75" customHeight="1">
      <c r="A5" s="260" t="s">
        <v>194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</row>
    <row r="6" spans="1:18" ht="15.75" customHeight="1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3"/>
    </row>
    <row r="7" spans="1:18" s="89" customFormat="1" ht="72" customHeight="1">
      <c r="A7" s="86" t="s">
        <v>0</v>
      </c>
      <c r="B7" s="86" t="s">
        <v>149</v>
      </c>
      <c r="C7" s="86" t="s">
        <v>2</v>
      </c>
      <c r="D7" s="86" t="s">
        <v>143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151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66" customHeight="1">
      <c r="A8" s="99" t="s">
        <v>170</v>
      </c>
      <c r="B8" s="157" t="s">
        <v>195</v>
      </c>
      <c r="C8" s="102" t="s">
        <v>199</v>
      </c>
      <c r="D8" s="274" t="s">
        <v>173</v>
      </c>
      <c r="E8" s="160">
        <v>7</v>
      </c>
      <c r="F8" s="160">
        <v>4</v>
      </c>
      <c r="G8" s="160">
        <v>5</v>
      </c>
      <c r="H8" s="160">
        <v>2</v>
      </c>
      <c r="I8" s="160">
        <v>0</v>
      </c>
      <c r="J8" s="160">
        <v>0</v>
      </c>
      <c r="K8" s="160">
        <v>0</v>
      </c>
      <c r="L8" s="160">
        <v>0</v>
      </c>
      <c r="M8" s="160">
        <f t="shared" ref="M8:M20" si="0">SUM(F8:L8)</f>
        <v>11</v>
      </c>
      <c r="N8" s="118"/>
      <c r="O8" s="160">
        <v>11</v>
      </c>
      <c r="P8" s="249"/>
      <c r="Q8" s="157"/>
      <c r="R8" s="102" t="s">
        <v>181</v>
      </c>
    </row>
    <row r="9" spans="1:18" ht="67.5" customHeight="1">
      <c r="A9" s="99" t="s">
        <v>170</v>
      </c>
      <c r="B9" s="157" t="s">
        <v>196</v>
      </c>
      <c r="C9" s="133" t="s">
        <v>200</v>
      </c>
      <c r="D9" s="274" t="s">
        <v>173</v>
      </c>
      <c r="E9" s="160">
        <v>7</v>
      </c>
      <c r="F9" s="127">
        <v>11</v>
      </c>
      <c r="G9" s="127">
        <v>1</v>
      </c>
      <c r="H9" s="127">
        <v>0</v>
      </c>
      <c r="I9" s="130">
        <v>0</v>
      </c>
      <c r="J9" s="130">
        <v>0</v>
      </c>
      <c r="K9" s="130">
        <v>0</v>
      </c>
      <c r="L9" s="130">
        <v>0</v>
      </c>
      <c r="M9" s="160">
        <f t="shared" si="0"/>
        <v>12</v>
      </c>
      <c r="N9" s="130"/>
      <c r="O9" s="94">
        <v>12</v>
      </c>
      <c r="P9" s="249"/>
      <c r="Q9" s="157"/>
      <c r="R9" s="102" t="s">
        <v>181</v>
      </c>
    </row>
    <row r="10" spans="1:18" ht="69" customHeight="1">
      <c r="A10" s="99" t="s">
        <v>170</v>
      </c>
      <c r="B10" s="157" t="s">
        <v>197</v>
      </c>
      <c r="C10" s="107" t="s">
        <v>201</v>
      </c>
      <c r="D10" s="274" t="s">
        <v>173</v>
      </c>
      <c r="E10" s="160">
        <v>7</v>
      </c>
      <c r="F10" s="123">
        <v>6</v>
      </c>
      <c r="G10" s="123">
        <v>2</v>
      </c>
      <c r="H10" s="123">
        <v>1</v>
      </c>
      <c r="I10" s="120">
        <v>0</v>
      </c>
      <c r="J10" s="120">
        <v>0</v>
      </c>
      <c r="K10" s="120">
        <v>0</v>
      </c>
      <c r="L10" s="120">
        <v>0</v>
      </c>
      <c r="M10" s="160">
        <f t="shared" si="0"/>
        <v>9</v>
      </c>
      <c r="N10" s="104"/>
      <c r="O10" s="120">
        <v>9</v>
      </c>
      <c r="P10" s="249"/>
      <c r="Q10" s="157"/>
      <c r="R10" s="102" t="s">
        <v>181</v>
      </c>
    </row>
    <row r="11" spans="1:18" ht="62.25" customHeight="1">
      <c r="A11" s="99" t="s">
        <v>170</v>
      </c>
      <c r="B11" s="139" t="s">
        <v>198</v>
      </c>
      <c r="C11" s="177" t="s">
        <v>202</v>
      </c>
      <c r="D11" s="274" t="s">
        <v>173</v>
      </c>
      <c r="E11" s="160">
        <v>7</v>
      </c>
      <c r="F11" s="275">
        <v>3</v>
      </c>
      <c r="G11" s="275">
        <v>1</v>
      </c>
      <c r="H11" s="275">
        <v>1</v>
      </c>
      <c r="I11" s="276">
        <v>0</v>
      </c>
      <c r="J11" s="276">
        <v>0</v>
      </c>
      <c r="K11" s="276">
        <v>0</v>
      </c>
      <c r="L11" s="276">
        <v>0</v>
      </c>
      <c r="M11" s="160">
        <f t="shared" si="0"/>
        <v>5</v>
      </c>
      <c r="N11" s="183"/>
      <c r="O11" s="85">
        <v>5</v>
      </c>
      <c r="P11" s="184"/>
      <c r="Q11" s="139"/>
      <c r="R11" s="102" t="s">
        <v>181</v>
      </c>
    </row>
    <row r="12" spans="1:18" ht="15.75" customHeight="1">
      <c r="A12" s="144"/>
      <c r="B12" s="157"/>
      <c r="C12" s="110"/>
      <c r="D12" s="222"/>
      <c r="E12" s="122"/>
      <c r="F12" s="122"/>
      <c r="G12" s="122"/>
      <c r="H12" s="122"/>
      <c r="I12" s="122"/>
      <c r="J12" s="122"/>
      <c r="K12" s="122"/>
      <c r="L12" s="122"/>
      <c r="M12" s="160">
        <f t="shared" si="0"/>
        <v>0</v>
      </c>
      <c r="N12" s="155"/>
      <c r="O12" s="120"/>
      <c r="P12" s="184"/>
      <c r="Q12" s="157"/>
      <c r="R12" s="121"/>
    </row>
    <row r="13" spans="1:18" ht="15" customHeight="1">
      <c r="A13" s="144"/>
      <c r="B13" s="139"/>
      <c r="C13" s="107"/>
      <c r="D13" s="223"/>
      <c r="E13" s="123"/>
      <c r="F13" s="123"/>
      <c r="G13" s="123"/>
      <c r="H13" s="123"/>
      <c r="I13" s="123"/>
      <c r="J13" s="123"/>
      <c r="K13" s="123"/>
      <c r="L13" s="123"/>
      <c r="M13" s="160">
        <f t="shared" si="0"/>
        <v>0</v>
      </c>
      <c r="N13" s="155"/>
      <c r="O13" s="120"/>
      <c r="P13" s="184"/>
      <c r="Q13" s="139"/>
      <c r="R13" s="119"/>
    </row>
    <row r="14" spans="1:18" ht="15" customHeight="1">
      <c r="A14" s="144"/>
      <c r="B14" s="152"/>
      <c r="C14" s="65"/>
      <c r="D14" s="156"/>
      <c r="E14" s="139"/>
      <c r="F14" s="139"/>
      <c r="G14" s="139"/>
      <c r="H14" s="139"/>
      <c r="I14" s="141"/>
      <c r="J14" s="141"/>
      <c r="K14" s="141"/>
      <c r="L14" s="141"/>
      <c r="M14" s="160">
        <f t="shared" si="0"/>
        <v>0</v>
      </c>
      <c r="N14" s="95"/>
      <c r="O14" s="141"/>
      <c r="P14" s="184"/>
      <c r="Q14" s="152"/>
      <c r="R14" s="177"/>
    </row>
    <row r="15" spans="1:18" ht="15" customHeight="1">
      <c r="A15" s="144"/>
      <c r="B15" s="139"/>
      <c r="C15" s="65"/>
      <c r="D15" s="156"/>
      <c r="E15" s="139"/>
      <c r="F15" s="139"/>
      <c r="G15" s="139"/>
      <c r="H15" s="139"/>
      <c r="I15" s="182"/>
      <c r="J15" s="182"/>
      <c r="K15" s="182"/>
      <c r="L15" s="182"/>
      <c r="M15" s="160">
        <f t="shared" si="0"/>
        <v>0</v>
      </c>
      <c r="N15" s="183"/>
      <c r="O15" s="85"/>
      <c r="P15" s="184"/>
      <c r="Q15" s="139"/>
      <c r="R15" s="177"/>
    </row>
    <row r="16" spans="1:18" ht="15" customHeight="1">
      <c r="A16" s="97"/>
      <c r="B16" s="157"/>
      <c r="C16" s="181"/>
      <c r="D16" s="224"/>
      <c r="E16" s="169"/>
      <c r="F16" s="169"/>
      <c r="G16" s="169"/>
      <c r="H16" s="169"/>
      <c r="I16" s="169"/>
      <c r="J16" s="169"/>
      <c r="K16" s="169"/>
      <c r="L16" s="169"/>
      <c r="M16" s="160">
        <f t="shared" si="0"/>
        <v>0</v>
      </c>
      <c r="N16" s="177"/>
      <c r="O16" s="132"/>
      <c r="P16" s="145"/>
      <c r="Q16" s="157"/>
      <c r="R16" s="133"/>
    </row>
    <row r="17" spans="1:18" ht="15" customHeight="1">
      <c r="A17" s="144"/>
      <c r="B17" s="157"/>
      <c r="C17" s="102"/>
      <c r="D17" s="116"/>
      <c r="E17" s="160"/>
      <c r="F17" s="160"/>
      <c r="G17" s="160"/>
      <c r="H17" s="160"/>
      <c r="I17" s="160"/>
      <c r="J17" s="160"/>
      <c r="K17" s="160"/>
      <c r="L17" s="160"/>
      <c r="M17" s="160">
        <f t="shared" si="0"/>
        <v>0</v>
      </c>
      <c r="N17" s="94"/>
      <c r="O17" s="94"/>
      <c r="P17" s="155"/>
      <c r="Q17" s="157"/>
      <c r="R17" s="102"/>
    </row>
    <row r="18" spans="1:18" ht="15" customHeight="1">
      <c r="A18" s="103"/>
      <c r="B18" s="139"/>
      <c r="C18" s="102"/>
      <c r="D18" s="117"/>
      <c r="E18" s="130"/>
      <c r="F18" s="130"/>
      <c r="G18" s="130"/>
      <c r="H18" s="130"/>
      <c r="I18" s="247"/>
      <c r="J18" s="247"/>
      <c r="K18" s="247"/>
      <c r="L18" s="247"/>
      <c r="M18" s="160">
        <f t="shared" si="0"/>
        <v>0</v>
      </c>
      <c r="N18" s="130"/>
      <c r="O18" s="160"/>
      <c r="P18" s="155"/>
      <c r="Q18" s="139"/>
      <c r="R18" s="102"/>
    </row>
    <row r="19" spans="1:18" ht="15" customHeight="1">
      <c r="A19" s="144"/>
      <c r="B19" s="139"/>
      <c r="C19" s="135"/>
      <c r="D19" s="176"/>
      <c r="E19" s="143"/>
      <c r="F19" s="143"/>
      <c r="G19" s="143"/>
      <c r="H19" s="143"/>
      <c r="I19" s="143"/>
      <c r="J19" s="143"/>
      <c r="K19" s="143"/>
      <c r="L19" s="143"/>
      <c r="M19" s="160">
        <f t="shared" si="0"/>
        <v>0</v>
      </c>
      <c r="N19" s="155"/>
      <c r="O19" s="142"/>
      <c r="P19" s="176"/>
      <c r="Q19" s="139"/>
      <c r="R19" s="176"/>
    </row>
    <row r="20" spans="1:18" ht="21" customHeight="1">
      <c r="A20" s="144"/>
      <c r="B20" s="139"/>
      <c r="C20" s="133"/>
      <c r="D20" s="116"/>
      <c r="E20" s="127"/>
      <c r="F20" s="127"/>
      <c r="G20" s="127"/>
      <c r="H20" s="127"/>
      <c r="I20" s="130"/>
      <c r="J20" s="130"/>
      <c r="K20" s="130"/>
      <c r="L20" s="130"/>
      <c r="M20" s="160">
        <f t="shared" si="0"/>
        <v>0</v>
      </c>
      <c r="N20" s="130"/>
      <c r="O20" s="94"/>
      <c r="P20" s="155"/>
      <c r="Q20" s="139"/>
      <c r="R20" s="102"/>
    </row>
    <row r="25" spans="1:18" ht="15.75">
      <c r="A25" t="s">
        <v>142</v>
      </c>
      <c r="B25" s="272" t="s">
        <v>177</v>
      </c>
    </row>
    <row r="26" spans="1:18" ht="15.75">
      <c r="B26" s="272" t="s">
        <v>181</v>
      </c>
    </row>
    <row r="27" spans="1:18">
      <c r="B27" s="273" t="s">
        <v>182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5"/>
  <sheetViews>
    <sheetView topLeftCell="A7" workbookViewId="0">
      <selection activeCell="S8" sqref="S8"/>
    </sheetView>
  </sheetViews>
  <sheetFormatPr defaultRowHeight="15"/>
  <cols>
    <col min="1" max="1" width="16.42578125" customWidth="1"/>
    <col min="2" max="2" width="14.7109375" customWidth="1"/>
    <col min="3" max="3" width="37.7109375" customWidth="1"/>
    <col min="4" max="4" width="23.85546875" customWidth="1"/>
    <col min="5" max="8" width="7.28515625" customWidth="1"/>
    <col min="9" max="9" width="7.5703125" customWidth="1"/>
    <col min="10" max="12" width="7" customWidth="1"/>
    <col min="13" max="13" width="7.7109375" customWidth="1"/>
    <col min="14" max="14" width="8.140625" customWidth="1"/>
    <col min="15" max="15" width="6.85546875" customWidth="1"/>
    <col min="16" max="16" width="11.140625" customWidth="1"/>
    <col min="17" max="17" width="7.7109375" customWidth="1"/>
    <col min="18" max="18" width="36.28515625" customWidth="1"/>
  </cols>
  <sheetData>
    <row r="1" spans="1:18" ht="15.75" customHeight="1">
      <c r="A1" s="266" t="s">
        <v>205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1:18" ht="18.75" customHeight="1">
      <c r="A2" s="267" t="s">
        <v>203</v>
      </c>
      <c r="B2" s="267"/>
      <c r="C2" s="267"/>
      <c r="D2" s="1"/>
      <c r="E2" s="1"/>
      <c r="F2" s="1"/>
      <c r="G2" s="1"/>
      <c r="H2" s="1"/>
      <c r="I2" s="1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267" t="s">
        <v>192</v>
      </c>
      <c r="B3" s="267"/>
      <c r="C3" s="267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267" t="s">
        <v>204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18" ht="15.75" customHeight="1">
      <c r="A5" s="267" t="s">
        <v>194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</row>
    <row r="6" spans="1:18" ht="15.75" customHeight="1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3"/>
    </row>
    <row r="7" spans="1:18" s="89" customFormat="1" ht="69" customHeight="1">
      <c r="A7" s="86" t="s">
        <v>0</v>
      </c>
      <c r="B7" s="86" t="s">
        <v>149</v>
      </c>
      <c r="C7" s="86" t="s">
        <v>2</v>
      </c>
      <c r="D7" s="86" t="s">
        <v>143</v>
      </c>
      <c r="E7" s="86" t="s">
        <v>4</v>
      </c>
      <c r="F7" s="86">
        <v>1</v>
      </c>
      <c r="G7" s="86">
        <v>2</v>
      </c>
      <c r="H7" s="86">
        <v>3</v>
      </c>
      <c r="I7" s="87">
        <v>4</v>
      </c>
      <c r="J7" s="87">
        <v>5</v>
      </c>
      <c r="K7" s="87">
        <v>6</v>
      </c>
      <c r="L7" s="87">
        <v>7</v>
      </c>
      <c r="M7" s="87" t="s">
        <v>152</v>
      </c>
      <c r="N7" s="86" t="s">
        <v>10</v>
      </c>
      <c r="O7" s="86" t="s">
        <v>11</v>
      </c>
      <c r="P7" s="86" t="s">
        <v>12</v>
      </c>
      <c r="Q7" s="86" t="s">
        <v>13</v>
      </c>
      <c r="R7" s="86" t="s">
        <v>14</v>
      </c>
    </row>
    <row r="8" spans="1:18" ht="65.25" customHeight="1">
      <c r="A8" s="99" t="s">
        <v>170</v>
      </c>
      <c r="B8" s="157" t="s">
        <v>206</v>
      </c>
      <c r="C8" s="177" t="s">
        <v>208</v>
      </c>
      <c r="D8" s="274" t="s">
        <v>173</v>
      </c>
      <c r="E8" s="226">
        <v>8</v>
      </c>
      <c r="F8" s="226">
        <v>10</v>
      </c>
      <c r="G8" s="226">
        <v>5</v>
      </c>
      <c r="H8" s="226">
        <v>5</v>
      </c>
      <c r="I8" s="227">
        <v>0</v>
      </c>
      <c r="J8" s="227">
        <v>0</v>
      </c>
      <c r="K8" s="227">
        <v>0</v>
      </c>
      <c r="L8" s="227">
        <v>0</v>
      </c>
      <c r="M8" s="228">
        <v>20</v>
      </c>
      <c r="N8" s="226"/>
      <c r="O8" s="226">
        <v>20</v>
      </c>
      <c r="P8" s="225"/>
      <c r="Q8" s="157"/>
      <c r="R8" s="180" t="s">
        <v>177</v>
      </c>
    </row>
    <row r="9" spans="1:18" ht="63.75" customHeight="1">
      <c r="A9" s="99" t="s">
        <v>170</v>
      </c>
      <c r="B9" s="157" t="s">
        <v>207</v>
      </c>
      <c r="C9" s="272" t="s">
        <v>209</v>
      </c>
      <c r="D9" s="274" t="s">
        <v>173</v>
      </c>
      <c r="E9" s="96">
        <v>8</v>
      </c>
      <c r="F9" s="96">
        <v>8</v>
      </c>
      <c r="G9" s="96">
        <v>0</v>
      </c>
      <c r="H9" s="96">
        <v>3</v>
      </c>
      <c r="I9" s="96">
        <v>0</v>
      </c>
      <c r="J9" s="96">
        <v>0</v>
      </c>
      <c r="K9" s="96">
        <v>0</v>
      </c>
      <c r="L9" s="96">
        <v>0</v>
      </c>
      <c r="M9" s="228">
        <f t="shared" ref="M8:M19" si="0">SUM(F9:L9)</f>
        <v>11</v>
      </c>
      <c r="N9" s="96"/>
      <c r="O9" s="96">
        <v>11</v>
      </c>
      <c r="P9" s="225"/>
      <c r="Q9" s="157"/>
      <c r="R9" s="180" t="s">
        <v>177</v>
      </c>
    </row>
    <row r="10" spans="1:18" ht="16.5" customHeight="1">
      <c r="A10" s="67"/>
      <c r="B10" s="157"/>
      <c r="C10" s="67"/>
      <c r="D10" s="67"/>
      <c r="E10" s="96"/>
      <c r="F10" s="96"/>
      <c r="G10" s="96"/>
      <c r="H10" s="96"/>
      <c r="I10" s="96"/>
      <c r="J10" s="96"/>
      <c r="K10" s="96"/>
      <c r="L10" s="96"/>
      <c r="M10" s="228">
        <f t="shared" si="0"/>
        <v>0</v>
      </c>
      <c r="N10" s="96"/>
      <c r="O10" s="96"/>
      <c r="P10" s="67"/>
      <c r="Q10" s="157"/>
      <c r="R10" s="67"/>
    </row>
    <row r="11" spans="1:18" ht="22.5" customHeight="1">
      <c r="A11" s="144"/>
      <c r="B11" s="139"/>
      <c r="C11" s="67"/>
      <c r="D11" s="221"/>
      <c r="E11" s="39"/>
      <c r="F11" s="39"/>
      <c r="G11" s="39"/>
      <c r="H11" s="39"/>
      <c r="I11" s="85"/>
      <c r="J11" s="229"/>
      <c r="K11" s="229"/>
      <c r="L11" s="229"/>
      <c r="M11" s="228">
        <f t="shared" si="0"/>
        <v>0</v>
      </c>
      <c r="N11" s="85"/>
      <c r="O11" s="85"/>
      <c r="P11" s="99"/>
      <c r="Q11" s="139"/>
      <c r="R11" s="99"/>
    </row>
    <row r="12" spans="1:18" ht="15" customHeight="1">
      <c r="A12" s="144"/>
      <c r="B12" s="157"/>
      <c r="C12" s="186"/>
      <c r="D12" s="184"/>
      <c r="E12" s="168"/>
      <c r="F12" s="168"/>
      <c r="G12" s="168"/>
      <c r="H12" s="168"/>
      <c r="I12" s="168"/>
      <c r="J12" s="168"/>
      <c r="K12" s="168"/>
      <c r="L12" s="168"/>
      <c r="M12" s="228">
        <f t="shared" si="0"/>
        <v>0</v>
      </c>
      <c r="N12" s="230"/>
      <c r="O12" s="185"/>
      <c r="P12" s="99"/>
      <c r="Q12" s="157"/>
      <c r="R12" s="98"/>
    </row>
    <row r="13" spans="1:18" ht="15" customHeight="1">
      <c r="A13" s="144"/>
      <c r="B13" s="139"/>
      <c r="C13" s="231"/>
      <c r="D13" s="232"/>
      <c r="E13" s="39"/>
      <c r="F13" s="39"/>
      <c r="G13" s="39"/>
      <c r="H13" s="39"/>
      <c r="I13" s="85"/>
      <c r="J13" s="85"/>
      <c r="K13" s="85"/>
      <c r="L13" s="85"/>
      <c r="M13" s="228">
        <f t="shared" si="0"/>
        <v>0</v>
      </c>
      <c r="N13" s="96"/>
      <c r="O13" s="85"/>
      <c r="P13" s="99"/>
      <c r="Q13" s="139"/>
      <c r="R13" s="99"/>
    </row>
    <row r="14" spans="1:18" ht="15" customHeight="1">
      <c r="A14" s="144"/>
      <c r="B14" s="152"/>
      <c r="C14" s="165"/>
      <c r="D14" s="221"/>
      <c r="E14" s="167"/>
      <c r="F14" s="167"/>
      <c r="G14" s="167"/>
      <c r="H14" s="167"/>
      <c r="I14" s="85"/>
      <c r="J14" s="39"/>
      <c r="K14" s="39"/>
      <c r="L14" s="39"/>
      <c r="M14" s="228">
        <f t="shared" si="0"/>
        <v>0</v>
      </c>
      <c r="N14" s="85"/>
      <c r="O14" s="228"/>
      <c r="P14" s="99"/>
      <c r="Q14" s="152"/>
      <c r="R14" s="233"/>
    </row>
    <row r="15" spans="1:18" ht="15" customHeight="1">
      <c r="A15" s="144"/>
      <c r="B15" s="139"/>
      <c r="C15" s="110"/>
      <c r="D15" s="234"/>
      <c r="E15" s="235"/>
      <c r="F15" s="235"/>
      <c r="G15" s="235"/>
      <c r="H15" s="235"/>
      <c r="I15" s="235"/>
      <c r="J15" s="235"/>
      <c r="K15" s="235"/>
      <c r="L15" s="235"/>
      <c r="M15" s="228">
        <f t="shared" si="0"/>
        <v>0</v>
      </c>
      <c r="N15" s="230"/>
      <c r="O15" s="236"/>
      <c r="P15" s="110"/>
      <c r="Q15" s="139"/>
      <c r="R15" s="110"/>
    </row>
    <row r="16" spans="1:18" ht="15" customHeight="1">
      <c r="A16" s="144"/>
      <c r="B16" s="157"/>
      <c r="C16" s="110"/>
      <c r="D16" s="234"/>
      <c r="E16" s="235"/>
      <c r="F16" s="235"/>
      <c r="G16" s="235"/>
      <c r="H16" s="235"/>
      <c r="I16" s="235"/>
      <c r="J16" s="235"/>
      <c r="K16" s="235"/>
      <c r="L16" s="235"/>
      <c r="M16" s="228">
        <f t="shared" si="0"/>
        <v>0</v>
      </c>
      <c r="N16" s="230"/>
      <c r="O16" s="236"/>
      <c r="P16" s="237"/>
      <c r="Q16" s="157"/>
      <c r="R16" s="110"/>
    </row>
    <row r="17" spans="1:18" ht="15" customHeight="1">
      <c r="A17" s="144"/>
      <c r="B17" s="157"/>
      <c r="C17" s="223"/>
      <c r="D17" s="223"/>
      <c r="E17" s="238"/>
      <c r="F17" s="238"/>
      <c r="G17" s="238"/>
      <c r="H17" s="238"/>
      <c r="I17" s="39"/>
      <c r="J17" s="39"/>
      <c r="K17" s="39"/>
      <c r="L17" s="39"/>
      <c r="M17" s="228">
        <f t="shared" si="0"/>
        <v>0</v>
      </c>
      <c r="N17" s="230"/>
      <c r="O17" s="236"/>
      <c r="P17" s="239"/>
      <c r="Q17" s="157"/>
      <c r="R17" s="240"/>
    </row>
    <row r="18" spans="1:18" ht="15" customHeight="1">
      <c r="A18" s="144"/>
      <c r="B18" s="139"/>
      <c r="C18" s="171"/>
      <c r="D18" s="241"/>
      <c r="E18" s="172"/>
      <c r="F18" s="172"/>
      <c r="G18" s="172"/>
      <c r="H18" s="172"/>
      <c r="I18" s="172"/>
      <c r="J18" s="172"/>
      <c r="K18" s="172"/>
      <c r="L18" s="172"/>
      <c r="M18" s="228">
        <f t="shared" si="0"/>
        <v>0</v>
      </c>
      <c r="N18" s="172"/>
      <c r="O18" s="85"/>
      <c r="P18" s="171"/>
      <c r="Q18" s="139"/>
      <c r="R18" s="242"/>
    </row>
    <row r="19" spans="1:18" ht="15" customHeight="1">
      <c r="A19" s="67"/>
      <c r="B19" s="139"/>
      <c r="C19" s="67"/>
      <c r="D19" s="67"/>
      <c r="E19" s="96"/>
      <c r="F19" s="96"/>
      <c r="G19" s="96"/>
      <c r="H19" s="96"/>
      <c r="I19" s="96"/>
      <c r="J19" s="96"/>
      <c r="K19" s="96"/>
      <c r="L19" s="96"/>
      <c r="M19" s="228">
        <f t="shared" si="0"/>
        <v>0</v>
      </c>
      <c r="N19" s="96"/>
      <c r="O19" s="96"/>
      <c r="P19" s="67"/>
      <c r="Q19" s="139"/>
      <c r="R19" s="67"/>
    </row>
    <row r="23" spans="1:18" ht="15.75">
      <c r="A23" t="s">
        <v>142</v>
      </c>
      <c r="B23" s="272" t="s">
        <v>177</v>
      </c>
    </row>
    <row r="24" spans="1:18" ht="15.75">
      <c r="B24" s="272" t="s">
        <v>181</v>
      </c>
    </row>
    <row r="25" spans="1:18">
      <c r="B25" s="273" t="s">
        <v>182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18"/>
  <sheetViews>
    <sheetView zoomScale="80" zoomScaleNormal="80" workbookViewId="0">
      <selection activeCell="O33" sqref="O33"/>
    </sheetView>
  </sheetViews>
  <sheetFormatPr defaultRowHeight="15"/>
  <cols>
    <col min="1" max="1" width="17.85546875" customWidth="1"/>
    <col min="2" max="2" width="10.7109375" customWidth="1"/>
    <col min="3" max="3" width="40.7109375" customWidth="1"/>
    <col min="4" max="4" width="24.7109375" customWidth="1"/>
    <col min="5" max="5" width="14.42578125" customWidth="1"/>
    <col min="6" max="7" width="7" customWidth="1"/>
    <col min="8" max="8" width="7.7109375" customWidth="1"/>
    <col min="9" max="9" width="7.28515625" customWidth="1"/>
    <col min="10" max="10" width="7.5703125" customWidth="1"/>
    <col min="11" max="13" width="7.85546875" customWidth="1"/>
    <col min="14" max="14" width="11" customWidth="1"/>
    <col min="15" max="15" width="9.42578125" customWidth="1"/>
    <col min="16" max="16" width="8.5703125" customWidth="1"/>
    <col min="17" max="17" width="12.28515625" customWidth="1"/>
    <col min="18" max="18" width="7.85546875" customWidth="1"/>
    <col min="19" max="19" width="40.140625" customWidth="1"/>
  </cols>
  <sheetData>
    <row r="1" spans="1:32" ht="15.75">
      <c r="A1" s="265" t="s">
        <v>154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</row>
    <row r="2" spans="1:32" ht="18.75">
      <c r="A2" s="265" t="s">
        <v>145</v>
      </c>
      <c r="B2" s="265"/>
      <c r="C2" s="268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32" ht="18.75">
      <c r="A3" s="260" t="s">
        <v>146</v>
      </c>
      <c r="B3" s="260"/>
      <c r="C3" s="26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32" ht="15.75">
      <c r="A4" s="260" t="s">
        <v>155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</row>
    <row r="5" spans="1:32" ht="15.75">
      <c r="A5" s="260" t="s">
        <v>156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</row>
    <row r="6" spans="1:32" s="92" customFormat="1" ht="15.7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</row>
    <row r="7" spans="1:32" ht="68.25" customHeight="1">
      <c r="A7" s="86" t="s">
        <v>0</v>
      </c>
      <c r="B7" s="90" t="s">
        <v>149</v>
      </c>
      <c r="C7" s="90" t="s">
        <v>2</v>
      </c>
      <c r="D7" s="90" t="s">
        <v>143</v>
      </c>
      <c r="E7" s="90" t="s">
        <v>4</v>
      </c>
      <c r="F7" s="90">
        <v>1</v>
      </c>
      <c r="G7" s="90">
        <v>2</v>
      </c>
      <c r="H7" s="90">
        <v>3</v>
      </c>
      <c r="I7" s="90">
        <v>4</v>
      </c>
      <c r="J7" s="90">
        <v>5</v>
      </c>
      <c r="K7" s="90">
        <v>6</v>
      </c>
      <c r="L7" s="90">
        <v>7</v>
      </c>
      <c r="M7" s="91">
        <v>8</v>
      </c>
      <c r="N7" s="91" t="s">
        <v>153</v>
      </c>
      <c r="O7" s="90" t="s">
        <v>10</v>
      </c>
      <c r="P7" s="90" t="s">
        <v>11</v>
      </c>
      <c r="Q7" s="90" t="s">
        <v>12</v>
      </c>
      <c r="R7" s="90" t="s">
        <v>13</v>
      </c>
      <c r="S7" s="86" t="s">
        <v>14</v>
      </c>
    </row>
    <row r="8" spans="1:32" ht="15" customHeight="1">
      <c r="A8" s="135"/>
      <c r="B8" s="146"/>
      <c r="C8" s="175"/>
      <c r="D8" s="176"/>
      <c r="E8" s="5"/>
      <c r="F8" s="127"/>
      <c r="G8" s="127"/>
      <c r="H8" s="127"/>
      <c r="I8" s="127"/>
      <c r="J8" s="127"/>
      <c r="K8" s="127"/>
      <c r="L8" s="127"/>
      <c r="M8" s="38"/>
      <c r="N8" s="18">
        <f t="shared" ref="N8:N14" si="0">SUM(F8:M8)</f>
        <v>0</v>
      </c>
      <c r="O8" s="146"/>
      <c r="P8" s="132"/>
      <c r="Q8" s="146"/>
      <c r="R8" s="146"/>
      <c r="S8" s="106"/>
    </row>
    <row r="9" spans="1:32" ht="15" customHeight="1">
      <c r="A9" s="135"/>
      <c r="B9" s="111"/>
      <c r="C9" s="65"/>
      <c r="D9" s="177"/>
      <c r="E9" s="105"/>
      <c r="F9" s="105"/>
      <c r="G9" s="105"/>
      <c r="H9" s="105"/>
      <c r="I9" s="105"/>
      <c r="J9" s="105"/>
      <c r="K9" s="105"/>
      <c r="L9" s="105"/>
      <c r="M9" s="146"/>
      <c r="N9" s="132">
        <f t="shared" si="0"/>
        <v>0</v>
      </c>
      <c r="O9" s="138"/>
      <c r="P9" s="146"/>
      <c r="Q9" s="218"/>
      <c r="R9" s="111"/>
      <c r="S9" s="177"/>
    </row>
    <row r="10" spans="1:32" ht="15" customHeight="1">
      <c r="A10" s="135"/>
      <c r="B10" s="108"/>
      <c r="C10" s="136"/>
      <c r="D10" s="217"/>
      <c r="E10" s="137"/>
      <c r="F10" s="137"/>
      <c r="G10" s="137"/>
      <c r="H10" s="137"/>
      <c r="I10" s="137"/>
      <c r="J10" s="137"/>
      <c r="K10" s="137"/>
      <c r="L10" s="137"/>
      <c r="M10" s="148"/>
      <c r="N10" s="132">
        <f t="shared" si="0"/>
        <v>0</v>
      </c>
      <c r="O10" s="139"/>
      <c r="P10" s="139"/>
      <c r="Q10" s="139"/>
      <c r="R10" s="108"/>
      <c r="S10" s="147"/>
    </row>
    <row r="11" spans="1:32" ht="15" customHeight="1">
      <c r="A11" s="135"/>
      <c r="B11" s="130"/>
      <c r="C11" s="156"/>
      <c r="D11" s="149"/>
      <c r="E11" s="127"/>
      <c r="F11" s="127"/>
      <c r="G11" s="127"/>
      <c r="H11" s="127"/>
      <c r="I11" s="127"/>
      <c r="J11" s="127"/>
      <c r="K11" s="127"/>
      <c r="L11" s="127"/>
      <c r="M11" s="129"/>
      <c r="N11" s="132">
        <f t="shared" si="0"/>
        <v>0</v>
      </c>
      <c r="O11" s="130"/>
      <c r="P11" s="129"/>
      <c r="Q11" s="130"/>
      <c r="R11" s="130"/>
      <c r="S11" s="106"/>
    </row>
    <row r="12" spans="1:32" ht="15" customHeight="1">
      <c r="A12" s="135"/>
      <c r="B12" s="127"/>
      <c r="C12" s="216"/>
      <c r="D12" s="140"/>
      <c r="E12" s="127"/>
      <c r="F12" s="127"/>
      <c r="G12" s="127"/>
      <c r="H12" s="127"/>
      <c r="I12" s="127"/>
      <c r="J12" s="127"/>
      <c r="K12" s="127"/>
      <c r="L12" s="127"/>
      <c r="M12" s="141"/>
      <c r="N12" s="132">
        <f t="shared" si="0"/>
        <v>0</v>
      </c>
      <c r="O12" s="193"/>
      <c r="P12" s="132"/>
      <c r="Q12" s="139"/>
      <c r="R12" s="127"/>
      <c r="S12" s="115"/>
    </row>
    <row r="13" spans="1:32" ht="15" customHeight="1">
      <c r="A13" s="135"/>
      <c r="B13" s="192"/>
      <c r="C13" s="176"/>
      <c r="D13" s="176"/>
      <c r="E13" s="105"/>
      <c r="F13" s="105"/>
      <c r="G13" s="105"/>
      <c r="H13" s="105"/>
      <c r="I13" s="105"/>
      <c r="J13" s="105"/>
      <c r="K13" s="105"/>
      <c r="L13" s="105"/>
      <c r="M13" s="142"/>
      <c r="N13" s="132">
        <f t="shared" si="0"/>
        <v>0</v>
      </c>
      <c r="O13" s="155"/>
      <c r="P13" s="146"/>
      <c r="Q13" s="146"/>
      <c r="R13" s="192"/>
      <c r="S13" s="140"/>
    </row>
    <row r="14" spans="1:32" ht="15" customHeight="1">
      <c r="A14" s="135"/>
      <c r="B14" s="139"/>
      <c r="C14" s="154"/>
      <c r="D14" s="176"/>
      <c r="E14" s="105"/>
      <c r="F14" s="105"/>
      <c r="G14" s="105"/>
      <c r="H14" s="105"/>
      <c r="I14" s="105"/>
      <c r="J14" s="105"/>
      <c r="K14" s="105"/>
      <c r="L14" s="105"/>
      <c r="M14" s="124"/>
      <c r="N14" s="132">
        <f t="shared" si="0"/>
        <v>0</v>
      </c>
      <c r="O14" s="155"/>
      <c r="P14" s="124"/>
      <c r="Q14" s="125"/>
      <c r="R14" s="139"/>
      <c r="S14" s="97"/>
    </row>
    <row r="15" spans="1:32" ht="15.75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32">
        <f t="shared" ref="N15:N17" si="1">SUM(F15:M15)</f>
        <v>0</v>
      </c>
      <c r="O15" s="155"/>
      <c r="P15" s="155"/>
      <c r="Q15" s="155"/>
      <c r="R15" s="155"/>
      <c r="S15" s="155"/>
    </row>
    <row r="16" spans="1:32" ht="15.75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32">
        <f t="shared" si="1"/>
        <v>0</v>
      </c>
      <c r="O16" s="155"/>
      <c r="P16" s="155"/>
      <c r="Q16" s="155"/>
      <c r="R16" s="155"/>
      <c r="S16" s="155"/>
    </row>
    <row r="17" spans="1:19" ht="15.75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32">
        <f t="shared" si="1"/>
        <v>0</v>
      </c>
      <c r="O17" s="155"/>
      <c r="P17" s="155"/>
      <c r="Q17" s="155"/>
      <c r="R17" s="155"/>
      <c r="S17" s="155"/>
    </row>
    <row r="18" spans="1:19">
      <c r="A18" t="s">
        <v>142</v>
      </c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G21"/>
  <sheetViews>
    <sheetView zoomScale="80" zoomScaleNormal="80" workbookViewId="0">
      <selection activeCell="G31" sqref="G31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2" width="7.7109375" customWidth="1"/>
    <col min="13" max="14" width="7.85546875" customWidth="1"/>
    <col min="15" max="15" width="9.140625" customWidth="1"/>
    <col min="16" max="16" width="8.42578125" customWidth="1"/>
    <col min="17" max="17" width="10.140625" customWidth="1"/>
    <col min="18" max="18" width="13.5703125" customWidth="1"/>
    <col min="19" max="19" width="7.7109375" customWidth="1"/>
    <col min="20" max="20" width="40.7109375" customWidth="1"/>
  </cols>
  <sheetData>
    <row r="1" spans="1:59" ht="15.75">
      <c r="A1" s="260" t="s">
        <v>158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59" ht="18.75">
      <c r="A2" s="265" t="s">
        <v>147</v>
      </c>
      <c r="B2" s="265"/>
      <c r="C2" s="26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59" ht="18.75">
      <c r="A3" s="265" t="s">
        <v>144</v>
      </c>
      <c r="B3" s="265"/>
      <c r="C3" s="26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59" ht="15.75">
      <c r="A4" s="260" t="s">
        <v>159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</row>
    <row r="5" spans="1:59" ht="15.75">
      <c r="A5" s="260" t="s">
        <v>160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</row>
    <row r="6" spans="1:59" s="92" customFormat="1" ht="15.75">
      <c r="A6" s="250"/>
      <c r="B6" s="250"/>
      <c r="C6" s="250"/>
      <c r="D6" s="250"/>
      <c r="E6" s="250"/>
      <c r="F6" s="257"/>
      <c r="G6" s="257"/>
      <c r="H6" s="257"/>
      <c r="I6" s="257"/>
      <c r="J6" s="257"/>
      <c r="K6" s="257"/>
      <c r="L6" s="258"/>
      <c r="M6" s="250"/>
      <c r="N6" s="259"/>
      <c r="O6" s="250"/>
      <c r="P6" s="250"/>
      <c r="Q6" s="250"/>
      <c r="R6" s="250"/>
      <c r="S6" s="250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</row>
    <row r="7" spans="1:59" ht="82.5" customHeight="1">
      <c r="A7" s="86" t="s">
        <v>0</v>
      </c>
      <c r="B7" s="86" t="s">
        <v>149</v>
      </c>
      <c r="C7" s="86" t="s">
        <v>2</v>
      </c>
      <c r="D7" s="86" t="s">
        <v>143</v>
      </c>
      <c r="E7" s="86" t="s">
        <v>4</v>
      </c>
      <c r="F7" s="86">
        <v>1</v>
      </c>
      <c r="G7" s="86">
        <v>2</v>
      </c>
      <c r="H7" s="86">
        <v>3</v>
      </c>
      <c r="I7" s="86">
        <v>4</v>
      </c>
      <c r="J7" s="86">
        <v>5</v>
      </c>
      <c r="K7" s="86">
        <v>6</v>
      </c>
      <c r="L7" s="86">
        <v>7</v>
      </c>
      <c r="M7" s="87">
        <v>8</v>
      </c>
      <c r="N7" s="87">
        <v>9</v>
      </c>
      <c r="O7" s="87" t="s">
        <v>157</v>
      </c>
      <c r="P7" s="86" t="s">
        <v>10</v>
      </c>
      <c r="Q7" s="86" t="s">
        <v>11</v>
      </c>
      <c r="R7" s="86" t="s">
        <v>12</v>
      </c>
      <c r="S7" s="86" t="s">
        <v>13</v>
      </c>
      <c r="T7" s="86" t="s">
        <v>14</v>
      </c>
    </row>
    <row r="8" spans="1:59" ht="21.75" customHeight="1">
      <c r="A8" s="130"/>
      <c r="B8" s="109"/>
      <c r="C8" s="213"/>
      <c r="D8" s="188"/>
      <c r="E8" s="187"/>
      <c r="F8" s="187"/>
      <c r="G8" s="187"/>
      <c r="H8" s="187"/>
      <c r="I8" s="187"/>
      <c r="J8" s="187"/>
      <c r="K8" s="187"/>
      <c r="L8" s="187"/>
      <c r="M8" s="189"/>
      <c r="N8" s="189"/>
      <c r="O8" s="189">
        <f t="shared" ref="O8:O18" si="0">SUM(F8:M8)</f>
        <v>0</v>
      </c>
      <c r="P8" s="190"/>
      <c r="Q8" s="189"/>
      <c r="R8" s="144"/>
      <c r="S8" s="109"/>
      <c r="T8" s="144"/>
    </row>
    <row r="9" spans="1:59" ht="15" customHeight="1">
      <c r="A9" s="126"/>
      <c r="B9" s="109"/>
      <c r="C9" s="133"/>
      <c r="D9" s="194"/>
      <c r="E9" s="127"/>
      <c r="F9" s="127"/>
      <c r="G9" s="127"/>
      <c r="H9" s="127"/>
      <c r="I9" s="127"/>
      <c r="J9" s="127"/>
      <c r="K9" s="127"/>
      <c r="L9" s="127"/>
      <c r="M9" s="128"/>
      <c r="N9" s="128"/>
      <c r="O9" s="189">
        <f t="shared" si="0"/>
        <v>0</v>
      </c>
      <c r="P9" s="128"/>
      <c r="Q9" s="128"/>
      <c r="R9" s="103"/>
      <c r="S9" s="109"/>
      <c r="T9" s="103"/>
    </row>
    <row r="10" spans="1:59" ht="20.25" customHeight="1">
      <c r="A10" s="114"/>
      <c r="B10" s="109"/>
      <c r="C10" s="119"/>
      <c r="D10" s="119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89">
        <f t="shared" si="0"/>
        <v>0</v>
      </c>
      <c r="P10" s="123"/>
      <c r="Q10" s="123"/>
      <c r="R10" s="123"/>
      <c r="S10" s="109"/>
      <c r="T10" s="215"/>
    </row>
    <row r="11" spans="1:59" ht="15" customHeight="1">
      <c r="A11" s="130"/>
      <c r="B11" s="109"/>
      <c r="C11" s="165"/>
      <c r="D11" s="254"/>
      <c r="E11" s="167"/>
      <c r="F11" s="167"/>
      <c r="G11" s="167"/>
      <c r="H11" s="167"/>
      <c r="I11" s="167"/>
      <c r="J11" s="167"/>
      <c r="K11" s="167"/>
      <c r="L11" s="167"/>
      <c r="M11" s="84"/>
      <c r="N11" s="84"/>
      <c r="O11" s="189">
        <f t="shared" si="0"/>
        <v>0</v>
      </c>
      <c r="P11" s="125"/>
      <c r="Q11" s="84"/>
      <c r="R11" s="165"/>
      <c r="S11" s="109"/>
      <c r="T11" s="103"/>
    </row>
    <row r="12" spans="1:59" ht="15" customHeight="1">
      <c r="A12" s="114"/>
      <c r="B12" s="109"/>
      <c r="C12" s="176"/>
      <c r="D12" s="176"/>
      <c r="E12" s="143"/>
      <c r="F12" s="143"/>
      <c r="G12" s="143"/>
      <c r="H12" s="143"/>
      <c r="I12" s="143"/>
      <c r="J12" s="143"/>
      <c r="K12" s="143"/>
      <c r="L12" s="143"/>
      <c r="M12" s="142"/>
      <c r="N12" s="142"/>
      <c r="O12" s="189">
        <f t="shared" si="0"/>
        <v>0</v>
      </c>
      <c r="P12" s="142"/>
      <c r="Q12" s="142"/>
      <c r="R12" s="143"/>
      <c r="S12" s="109"/>
      <c r="T12" s="145"/>
    </row>
    <row r="13" spans="1:59" ht="15" customHeight="1">
      <c r="A13" s="131"/>
      <c r="B13" s="109"/>
      <c r="C13" s="214"/>
      <c r="D13" s="134"/>
      <c r="E13" s="127"/>
      <c r="F13" s="127"/>
      <c r="G13" s="127"/>
      <c r="H13" s="127"/>
      <c r="I13" s="127"/>
      <c r="J13" s="127"/>
      <c r="K13" s="127"/>
      <c r="L13" s="127"/>
      <c r="M13" s="141"/>
      <c r="N13" s="141"/>
      <c r="O13" s="189">
        <f t="shared" si="0"/>
        <v>0</v>
      </c>
      <c r="P13" s="132"/>
      <c r="Q13" s="94"/>
      <c r="R13" s="139"/>
      <c r="S13" s="109"/>
      <c r="T13" s="115"/>
    </row>
    <row r="14" spans="1:59" ht="18.75" customHeight="1">
      <c r="A14" s="131"/>
      <c r="B14" s="109"/>
      <c r="C14" s="65"/>
      <c r="D14" s="154"/>
      <c r="E14" s="160"/>
      <c r="F14" s="160"/>
      <c r="G14" s="160"/>
      <c r="H14" s="160"/>
      <c r="I14" s="160"/>
      <c r="J14" s="160"/>
      <c r="K14" s="160"/>
      <c r="L14" s="160"/>
      <c r="M14" s="84"/>
      <c r="N14" s="84"/>
      <c r="O14" s="189">
        <f t="shared" si="0"/>
        <v>0</v>
      </c>
      <c r="P14" s="125"/>
      <c r="Q14" s="84"/>
      <c r="R14" s="165"/>
      <c r="S14" s="109"/>
      <c r="T14" s="106"/>
    </row>
    <row r="15" spans="1:59" ht="18" customHeight="1">
      <c r="A15" s="126"/>
      <c r="B15" s="109"/>
      <c r="C15" s="98"/>
      <c r="D15" s="166"/>
      <c r="E15" s="167"/>
      <c r="F15" s="167"/>
      <c r="G15" s="167"/>
      <c r="H15" s="167"/>
      <c r="I15" s="167"/>
      <c r="J15" s="167"/>
      <c r="K15" s="167"/>
      <c r="L15" s="167"/>
      <c r="M15" s="142"/>
      <c r="N15" s="142"/>
      <c r="O15" s="189">
        <f t="shared" si="0"/>
        <v>0</v>
      </c>
      <c r="P15" s="125"/>
      <c r="Q15" s="168"/>
      <c r="R15" s="98"/>
      <c r="S15" s="109"/>
      <c r="T15" s="103"/>
    </row>
    <row r="16" spans="1:59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89">
        <f t="shared" si="0"/>
        <v>0</v>
      </c>
      <c r="P16" s="155"/>
      <c r="Q16" s="155"/>
      <c r="R16" s="155"/>
      <c r="S16" s="155"/>
      <c r="T16" s="155"/>
    </row>
    <row r="17" spans="1:20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89">
        <f t="shared" si="0"/>
        <v>0</v>
      </c>
      <c r="P17" s="155"/>
      <c r="Q17" s="155"/>
      <c r="R17" s="155"/>
      <c r="S17" s="155"/>
      <c r="T17" s="155"/>
    </row>
    <row r="18" spans="1:20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89">
        <f t="shared" si="0"/>
        <v>0</v>
      </c>
      <c r="P18" s="155"/>
      <c r="Q18" s="155"/>
      <c r="R18" s="155"/>
      <c r="S18" s="155"/>
      <c r="T18" s="155"/>
    </row>
    <row r="21" spans="1:20">
      <c r="A21" t="s">
        <v>142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M17"/>
  <sheetViews>
    <sheetView topLeftCell="B1" zoomScale="80" zoomScaleNormal="80" workbookViewId="0">
      <selection activeCell="R40" sqref="R40"/>
    </sheetView>
  </sheetViews>
  <sheetFormatPr defaultRowHeight="15"/>
  <cols>
    <col min="1" max="1" width="24.140625" customWidth="1"/>
    <col min="2" max="2" width="10.7109375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2" width="7.5703125" customWidth="1"/>
    <col min="13" max="14" width="8.28515625" customWidth="1"/>
    <col min="15" max="15" width="9.28515625" customWidth="1"/>
    <col min="16" max="16" width="7.85546875" customWidth="1"/>
    <col min="17" max="17" width="7.42578125" customWidth="1"/>
    <col min="18" max="18" width="15" customWidth="1"/>
    <col min="19" max="19" width="7.42578125" customWidth="1"/>
    <col min="20" max="20" width="40.7109375" customWidth="1"/>
  </cols>
  <sheetData>
    <row r="1" spans="1:65" ht="15.75">
      <c r="A1" s="260" t="s">
        <v>162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65" ht="18.75">
      <c r="A2" s="260" t="s">
        <v>148</v>
      </c>
      <c r="B2" s="260"/>
      <c r="C2" s="263"/>
      <c r="D2" s="1"/>
      <c r="E2" s="1"/>
      <c r="F2" s="1"/>
      <c r="G2" s="1"/>
      <c r="H2" s="1"/>
      <c r="I2" s="3"/>
      <c r="J2" s="2"/>
      <c r="K2" s="2"/>
      <c r="L2" s="2"/>
      <c r="M2" s="2"/>
      <c r="N2" s="2"/>
      <c r="O2" s="1"/>
      <c r="P2" s="1"/>
      <c r="Q2" s="1"/>
      <c r="R2" s="1"/>
      <c r="S2" s="1"/>
    </row>
    <row r="3" spans="1:65" ht="18.75">
      <c r="A3" s="260" t="s">
        <v>141</v>
      </c>
      <c r="B3" s="260"/>
      <c r="C3" s="263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1"/>
      <c r="P3" s="1"/>
      <c r="Q3" s="1"/>
      <c r="R3" s="1"/>
      <c r="S3" s="1"/>
    </row>
    <row r="4" spans="1:65" ht="15.75">
      <c r="A4" s="260" t="s">
        <v>163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48"/>
      <c r="U4" s="248"/>
      <c r="V4" s="248"/>
      <c r="W4" s="248"/>
    </row>
    <row r="5" spans="1:65" ht="15.75">
      <c r="A5" s="260" t="s">
        <v>164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48"/>
      <c r="U5" s="248"/>
      <c r="V5" s="248"/>
      <c r="W5" s="248"/>
    </row>
    <row r="6" spans="1:65" s="92" customFormat="1" ht="15.75">
      <c r="A6" s="248"/>
      <c r="B6" s="257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5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</row>
    <row r="7" spans="1:65" s="93" customFormat="1" ht="70.5" customHeight="1">
      <c r="A7" s="86" t="s">
        <v>0</v>
      </c>
      <c r="B7" s="86" t="s">
        <v>149</v>
      </c>
      <c r="C7" s="90" t="s">
        <v>2</v>
      </c>
      <c r="D7" s="90" t="s">
        <v>3</v>
      </c>
      <c r="E7" s="90" t="s">
        <v>4</v>
      </c>
      <c r="F7" s="90">
        <v>1</v>
      </c>
      <c r="G7" s="90">
        <v>2</v>
      </c>
      <c r="H7" s="91">
        <v>3</v>
      </c>
      <c r="I7" s="87">
        <v>4</v>
      </c>
      <c r="J7" s="87">
        <v>5</v>
      </c>
      <c r="K7" s="87">
        <v>6</v>
      </c>
      <c r="L7" s="87">
        <v>7</v>
      </c>
      <c r="M7" s="87">
        <v>8</v>
      </c>
      <c r="N7" s="91">
        <v>9</v>
      </c>
      <c r="O7" s="91" t="s">
        <v>161</v>
      </c>
      <c r="P7" s="90" t="s">
        <v>10</v>
      </c>
      <c r="Q7" s="90" t="s">
        <v>11</v>
      </c>
      <c r="R7" s="90" t="s">
        <v>12</v>
      </c>
      <c r="S7" s="90" t="s">
        <v>13</v>
      </c>
      <c r="T7" s="86" t="s">
        <v>14</v>
      </c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</row>
    <row r="8" spans="1:65" s="88" customFormat="1" ht="27" customHeight="1">
      <c r="A8" s="199"/>
      <c r="B8" s="178"/>
      <c r="C8" s="206"/>
      <c r="D8" s="206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>
        <f t="shared" ref="O8:O15" si="0">SUM(F8:M8)</f>
        <v>0</v>
      </c>
      <c r="P8" s="173"/>
      <c r="Q8" s="173"/>
      <c r="R8" s="173"/>
      <c r="S8" s="178"/>
      <c r="T8" s="206"/>
    </row>
    <row r="9" spans="1:65" s="88" customFormat="1" ht="16.5" customHeight="1">
      <c r="A9" s="195"/>
      <c r="B9" s="196"/>
      <c r="C9" s="208"/>
      <c r="D9" s="209"/>
      <c r="E9" s="201"/>
      <c r="F9" s="201"/>
      <c r="G9" s="201"/>
      <c r="H9" s="195"/>
      <c r="I9" s="195"/>
      <c r="J9" s="202"/>
      <c r="K9" s="202"/>
      <c r="L9" s="202"/>
      <c r="M9" s="202"/>
      <c r="N9" s="202"/>
      <c r="O9" s="173">
        <f t="shared" si="0"/>
        <v>0</v>
      </c>
      <c r="P9" s="200"/>
      <c r="Q9" s="174"/>
      <c r="R9" s="195"/>
      <c r="S9" s="196"/>
      <c r="T9" s="209"/>
    </row>
    <row r="10" spans="1:65" s="88" customFormat="1" ht="21.75" customHeight="1">
      <c r="A10" s="195"/>
      <c r="B10" s="196"/>
      <c r="C10" s="210"/>
      <c r="D10" s="209"/>
      <c r="E10" s="201"/>
      <c r="F10" s="201"/>
      <c r="G10" s="201"/>
      <c r="H10" s="174"/>
      <c r="I10" s="173"/>
      <c r="J10" s="173"/>
      <c r="K10" s="203"/>
      <c r="L10" s="203"/>
      <c r="M10" s="203"/>
      <c r="N10" s="203"/>
      <c r="O10" s="173">
        <f t="shared" si="0"/>
        <v>0</v>
      </c>
      <c r="P10" s="200"/>
      <c r="Q10" s="203"/>
      <c r="R10" s="204"/>
      <c r="S10" s="196"/>
      <c r="T10" s="209"/>
    </row>
    <row r="11" spans="1:65" s="88" customFormat="1" ht="25.5" customHeight="1">
      <c r="A11" s="195"/>
      <c r="B11" s="196"/>
      <c r="C11" s="205"/>
      <c r="D11" s="205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73">
        <f t="shared" si="0"/>
        <v>0</v>
      </c>
      <c r="P11" s="198"/>
      <c r="Q11" s="197"/>
      <c r="R11" s="197"/>
      <c r="S11" s="196"/>
      <c r="T11" s="211"/>
    </row>
    <row r="12" spans="1:65" ht="18.75">
      <c r="A12" s="199"/>
      <c r="B12" s="178"/>
      <c r="C12" s="207"/>
      <c r="D12" s="206"/>
      <c r="E12" s="178"/>
      <c r="F12" s="178"/>
      <c r="G12" s="178"/>
      <c r="H12" s="199"/>
      <c r="I12" s="199"/>
      <c r="J12" s="199"/>
      <c r="K12" s="199"/>
      <c r="L12" s="199"/>
      <c r="M12" s="178"/>
      <c r="N12" s="178"/>
      <c r="O12" s="173">
        <f t="shared" si="0"/>
        <v>0</v>
      </c>
      <c r="P12" s="179"/>
      <c r="Q12" s="178"/>
      <c r="R12" s="199"/>
      <c r="S12" s="178"/>
      <c r="T12" s="212"/>
    </row>
    <row r="13" spans="1:65" ht="18.75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73">
        <f t="shared" si="0"/>
        <v>0</v>
      </c>
      <c r="P13" s="155"/>
      <c r="Q13" s="155"/>
      <c r="R13" s="155"/>
      <c r="S13" s="155"/>
      <c r="T13" s="155"/>
    </row>
    <row r="14" spans="1:65" ht="18.75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73">
        <f t="shared" si="0"/>
        <v>0</v>
      </c>
      <c r="P14" s="155"/>
      <c r="Q14" s="155"/>
      <c r="R14" s="155"/>
      <c r="S14" s="155"/>
      <c r="T14" s="155"/>
    </row>
    <row r="15" spans="1:65" ht="18.75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73">
        <f t="shared" si="0"/>
        <v>0</v>
      </c>
      <c r="P15" s="155"/>
      <c r="Q15" s="155"/>
      <c r="R15" s="155"/>
      <c r="S15" s="155"/>
      <c r="T15" s="155"/>
    </row>
    <row r="17" spans="1:1">
      <c r="A17" t="s">
        <v>142</v>
      </c>
    </row>
  </sheetData>
  <mergeCells count="5">
    <mergeCell ref="A1:S1"/>
    <mergeCell ref="A2:C2"/>
    <mergeCell ref="A3:C3"/>
    <mergeCell ref="A4:S4"/>
    <mergeCell ref="A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2024-10-10T12:17:12Z</dcterms:modified>
</cp:coreProperties>
</file>